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2crobi\Documents\Project\Website Management\HI 8\"/>
    </mc:Choice>
  </mc:AlternateContent>
  <xr:revisionPtr revIDLastSave="0" documentId="8_{ECDB209D-8CB8-4EA0-A3FE-922B1DD88090}" xr6:coauthVersionLast="45" xr6:coauthVersionMax="45" xr10:uidLastSave="{00000000-0000-0000-0000-000000000000}"/>
  <bookViews>
    <workbookView xWindow="19080" yWindow="-120" windowWidth="19440" windowHeight="15150" xr2:uid="{4D949EAE-9D81-4775-AD38-8855A5A28D40}"/>
  </bookViews>
  <sheets>
    <sheet name="Heart Disease Related Death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0" i="1" l="1"/>
  <c r="H70" i="1"/>
  <c r="F70" i="1"/>
  <c r="D70" i="1"/>
  <c r="J69" i="1"/>
  <c r="H69" i="1"/>
  <c r="F69" i="1"/>
  <c r="D69" i="1"/>
  <c r="J68" i="1"/>
  <c r="H68" i="1"/>
  <c r="F68" i="1"/>
  <c r="D68" i="1"/>
  <c r="J67" i="1"/>
  <c r="H67" i="1"/>
  <c r="F67" i="1"/>
  <c r="D67" i="1"/>
  <c r="J66" i="1"/>
  <c r="H66" i="1"/>
  <c r="F66" i="1"/>
  <c r="D66" i="1"/>
  <c r="J65" i="1"/>
  <c r="H65" i="1"/>
  <c r="F65" i="1"/>
  <c r="D65" i="1"/>
  <c r="J64" i="1"/>
  <c r="H64" i="1"/>
  <c r="F64" i="1"/>
  <c r="D64" i="1"/>
  <c r="J63" i="1"/>
  <c r="H63" i="1"/>
  <c r="F63" i="1"/>
  <c r="D63" i="1"/>
  <c r="J62" i="1"/>
  <c r="H62" i="1"/>
  <c r="F62" i="1"/>
  <c r="D62" i="1"/>
  <c r="J61" i="1"/>
  <c r="H61" i="1"/>
  <c r="F61" i="1"/>
  <c r="D61" i="1"/>
  <c r="J60" i="1"/>
  <c r="H60" i="1"/>
  <c r="F60" i="1"/>
  <c r="D60" i="1"/>
  <c r="J59" i="1"/>
  <c r="H59" i="1"/>
  <c r="F59" i="1"/>
  <c r="D59" i="1"/>
  <c r="J58" i="1"/>
  <c r="H58" i="1"/>
  <c r="F58" i="1"/>
  <c r="D58" i="1"/>
  <c r="J57" i="1"/>
  <c r="H57" i="1"/>
  <c r="F57" i="1"/>
  <c r="D57" i="1"/>
  <c r="J56" i="1"/>
  <c r="H56" i="1"/>
  <c r="F56" i="1"/>
  <c r="D56" i="1"/>
  <c r="J55" i="1"/>
  <c r="H55" i="1"/>
  <c r="F55" i="1"/>
  <c r="D55" i="1"/>
  <c r="J54" i="1"/>
  <c r="H54" i="1"/>
  <c r="F54" i="1"/>
  <c r="D54" i="1"/>
  <c r="J53" i="1"/>
  <c r="H53" i="1"/>
  <c r="F53" i="1"/>
  <c r="D53" i="1"/>
  <c r="J52" i="1"/>
  <c r="H52" i="1"/>
  <c r="F52" i="1"/>
  <c r="D52" i="1"/>
  <c r="J51" i="1"/>
  <c r="H51" i="1"/>
  <c r="F51" i="1"/>
  <c r="D51" i="1"/>
  <c r="J50" i="1"/>
  <c r="H50" i="1"/>
  <c r="F50" i="1"/>
  <c r="D50" i="1"/>
  <c r="J49" i="1"/>
  <c r="H49" i="1"/>
  <c r="F49" i="1"/>
  <c r="D49" i="1"/>
  <c r="J48" i="1"/>
  <c r="H48" i="1"/>
  <c r="F48" i="1"/>
  <c r="D48" i="1"/>
  <c r="J47" i="1"/>
  <c r="H47" i="1"/>
  <c r="F47" i="1"/>
  <c r="D47" i="1"/>
  <c r="J46" i="1"/>
  <c r="H46" i="1"/>
  <c r="F46" i="1"/>
  <c r="D46" i="1"/>
  <c r="J45" i="1"/>
  <c r="H45" i="1"/>
  <c r="F45" i="1"/>
  <c r="D45" i="1"/>
  <c r="J44" i="1"/>
  <c r="H44" i="1"/>
  <c r="F44" i="1"/>
  <c r="D44" i="1"/>
  <c r="J43" i="1"/>
  <c r="H43" i="1"/>
  <c r="F43" i="1"/>
  <c r="D43" i="1"/>
  <c r="J42" i="1"/>
  <c r="H42" i="1"/>
  <c r="F42" i="1"/>
  <c r="D42" i="1"/>
  <c r="J41" i="1"/>
  <c r="H41" i="1"/>
  <c r="F41" i="1"/>
  <c r="D41" i="1"/>
  <c r="J40" i="1"/>
  <c r="H40" i="1"/>
  <c r="F40" i="1"/>
  <c r="D40" i="1"/>
  <c r="J39" i="1"/>
  <c r="H39" i="1"/>
  <c r="F39" i="1"/>
  <c r="D39" i="1"/>
  <c r="J38" i="1"/>
  <c r="H38" i="1"/>
  <c r="F38" i="1"/>
  <c r="D38" i="1"/>
  <c r="J37" i="1"/>
  <c r="H37" i="1"/>
  <c r="F37" i="1"/>
  <c r="D37" i="1"/>
  <c r="J36" i="1"/>
  <c r="H36" i="1"/>
  <c r="F36" i="1"/>
  <c r="D36" i="1"/>
  <c r="J35" i="1"/>
  <c r="H35" i="1"/>
  <c r="F35" i="1"/>
  <c r="D35" i="1"/>
  <c r="J34" i="1"/>
  <c r="H34" i="1"/>
  <c r="F34" i="1"/>
  <c r="D34" i="1"/>
  <c r="J33" i="1"/>
  <c r="H33" i="1"/>
  <c r="F33" i="1"/>
  <c r="D33" i="1"/>
  <c r="J32" i="1"/>
  <c r="H32" i="1"/>
  <c r="F32" i="1"/>
  <c r="D32" i="1"/>
  <c r="J31" i="1"/>
  <c r="H31" i="1"/>
  <c r="F31" i="1"/>
  <c r="D31" i="1"/>
  <c r="J30" i="1"/>
  <c r="H30" i="1"/>
  <c r="F30" i="1"/>
  <c r="D30" i="1"/>
  <c r="J29" i="1"/>
  <c r="H29" i="1"/>
  <c r="F29" i="1"/>
  <c r="D29" i="1"/>
  <c r="J28" i="1"/>
  <c r="H28" i="1"/>
  <c r="F28" i="1"/>
  <c r="D28" i="1"/>
  <c r="J27" i="1"/>
  <c r="H27" i="1"/>
  <c r="F27" i="1"/>
  <c r="D27" i="1"/>
  <c r="J26" i="1"/>
  <c r="H26" i="1"/>
  <c r="F26" i="1"/>
  <c r="D26" i="1"/>
  <c r="J25" i="1"/>
  <c r="H25" i="1"/>
  <c r="F25" i="1"/>
  <c r="D25" i="1"/>
  <c r="J24" i="1"/>
  <c r="H24" i="1"/>
  <c r="F24" i="1"/>
  <c r="D24" i="1"/>
  <c r="J23" i="1"/>
  <c r="H23" i="1"/>
  <c r="F23" i="1"/>
  <c r="D23" i="1"/>
  <c r="J22" i="1"/>
  <c r="H22" i="1"/>
  <c r="F22" i="1"/>
  <c r="D22" i="1"/>
  <c r="J21" i="1"/>
  <c r="H21" i="1"/>
  <c r="F21" i="1"/>
  <c r="D21" i="1"/>
  <c r="J20" i="1"/>
  <c r="H20" i="1"/>
  <c r="F20" i="1"/>
  <c r="D20" i="1"/>
  <c r="J19" i="1"/>
  <c r="H19" i="1"/>
  <c r="F19" i="1"/>
  <c r="D19" i="1"/>
  <c r="J18" i="1"/>
  <c r="H18" i="1"/>
  <c r="F18" i="1"/>
  <c r="D18" i="1"/>
  <c r="J17" i="1"/>
  <c r="H17" i="1"/>
  <c r="F17" i="1"/>
  <c r="D17" i="1"/>
  <c r="J16" i="1"/>
  <c r="H16" i="1"/>
  <c r="F16" i="1"/>
  <c r="D16" i="1"/>
  <c r="J15" i="1"/>
  <c r="H15" i="1"/>
  <c r="F15" i="1"/>
  <c r="D15" i="1"/>
  <c r="J14" i="1"/>
  <c r="H14" i="1"/>
  <c r="F14" i="1"/>
  <c r="D14" i="1"/>
  <c r="J13" i="1"/>
  <c r="H13" i="1"/>
  <c r="F13" i="1"/>
  <c r="D13" i="1"/>
  <c r="J12" i="1"/>
  <c r="H12" i="1"/>
  <c r="F12" i="1"/>
  <c r="D12" i="1"/>
  <c r="J11" i="1"/>
  <c r="H11" i="1"/>
  <c r="F11" i="1"/>
  <c r="D11" i="1"/>
  <c r="J10" i="1"/>
  <c r="H10" i="1"/>
  <c r="F10" i="1"/>
  <c r="D10" i="1"/>
  <c r="J9" i="1"/>
  <c r="H9" i="1"/>
  <c r="F9" i="1"/>
  <c r="D9" i="1"/>
  <c r="J8" i="1"/>
  <c r="H8" i="1"/>
  <c r="F8" i="1"/>
  <c r="D8" i="1"/>
  <c r="J7" i="1"/>
  <c r="H7" i="1"/>
  <c r="F7" i="1"/>
  <c r="D7" i="1"/>
  <c r="J6" i="1"/>
  <c r="H6" i="1"/>
  <c r="F6" i="1"/>
  <c r="D6" i="1"/>
  <c r="J5" i="1"/>
  <c r="H5" i="1"/>
  <c r="F5" i="1"/>
  <c r="D5" i="1"/>
  <c r="J4" i="1"/>
  <c r="H4" i="1"/>
  <c r="F4" i="1"/>
  <c r="D4" i="1"/>
  <c r="J3" i="1"/>
  <c r="H3" i="1"/>
  <c r="F3" i="1"/>
  <c r="D3" i="1"/>
</calcChain>
</file>

<file path=xl/sharedStrings.xml><?xml version="1.0" encoding="utf-8"?>
<sst xmlns="http://schemas.openxmlformats.org/spreadsheetml/2006/main" count="148" uniqueCount="82">
  <si>
    <t>County</t>
  </si>
  <si>
    <t>State</t>
  </si>
  <si>
    <t>2016_number</t>
  </si>
  <si>
    <t>2016_rate</t>
  </si>
  <si>
    <t>2017_number</t>
  </si>
  <si>
    <t>2017_rate</t>
  </si>
  <si>
    <t>2018_rate</t>
  </si>
  <si>
    <t>2019_number</t>
  </si>
  <si>
    <t>2019_rate</t>
  </si>
  <si>
    <t>Total</t>
  </si>
  <si>
    <t>Alabama</t>
  </si>
  <si>
    <t>Autauga</t>
  </si>
  <si>
    <t>Baldwin</t>
  </si>
  <si>
    <t>Barbour</t>
  </si>
  <si>
    <t>Bibb</t>
  </si>
  <si>
    <t>Blount</t>
  </si>
  <si>
    <t>Bullock</t>
  </si>
  <si>
    <t>Butler</t>
  </si>
  <si>
    <t>Calhoun</t>
  </si>
  <si>
    <t>Chambers</t>
  </si>
  <si>
    <t>Cherokee</t>
  </si>
  <si>
    <t>Chilton</t>
  </si>
  <si>
    <t>Choctaw</t>
  </si>
  <si>
    <t>Clarke</t>
  </si>
  <si>
    <t>Clay</t>
  </si>
  <si>
    <t>Cleburne</t>
  </si>
  <si>
    <t>Coffee</t>
  </si>
  <si>
    <t>Colbert</t>
  </si>
  <si>
    <t>Conecuh</t>
  </si>
  <si>
    <t>Coosa</t>
  </si>
  <si>
    <t>Covington</t>
  </si>
  <si>
    <t>Crenshaw</t>
  </si>
  <si>
    <t>Cullman</t>
  </si>
  <si>
    <t>Dale</t>
  </si>
  <si>
    <t>Dallas</t>
  </si>
  <si>
    <t>DeKalb</t>
  </si>
  <si>
    <t>Elmore</t>
  </si>
  <si>
    <t>Escambia</t>
  </si>
  <si>
    <t>Etowah</t>
  </si>
  <si>
    <t>Fayette</t>
  </si>
  <si>
    <t>Franklin</t>
  </si>
  <si>
    <t>Geneva</t>
  </si>
  <si>
    <t>Greene</t>
  </si>
  <si>
    <t>Hale</t>
  </si>
  <si>
    <t xml:space="preserve">Henry </t>
  </si>
  <si>
    <t>Houston</t>
  </si>
  <si>
    <t>Jackson</t>
  </si>
  <si>
    <t>Jefferson</t>
  </si>
  <si>
    <t>Lamar</t>
  </si>
  <si>
    <t>Lauderdale</t>
  </si>
  <si>
    <t>Lawrence</t>
  </si>
  <si>
    <t>Lee</t>
  </si>
  <si>
    <t>Limestone</t>
  </si>
  <si>
    <t>Lowndes</t>
  </si>
  <si>
    <t>Macon</t>
  </si>
  <si>
    <t>Madison</t>
  </si>
  <si>
    <t>Marengo</t>
  </si>
  <si>
    <t>Marion</t>
  </si>
  <si>
    <t>Marshall</t>
  </si>
  <si>
    <t>Mobile</t>
  </si>
  <si>
    <t>Monroe</t>
  </si>
  <si>
    <t>Montgomery</t>
  </si>
  <si>
    <t>Morgan</t>
  </si>
  <si>
    <t>Perry</t>
  </si>
  <si>
    <t>Pickens</t>
  </si>
  <si>
    <t>Pike</t>
  </si>
  <si>
    <t>Randolph</t>
  </si>
  <si>
    <t>Russell</t>
  </si>
  <si>
    <t>Shelby</t>
  </si>
  <si>
    <t>St. Clair</t>
  </si>
  <si>
    <t>Sumter</t>
  </si>
  <si>
    <t>Talladega</t>
  </si>
  <si>
    <t>Tallapoosa</t>
  </si>
  <si>
    <t>Tuscaloosa</t>
  </si>
  <si>
    <t>Walker</t>
  </si>
  <si>
    <t>Washington</t>
  </si>
  <si>
    <t>Wilcox</t>
  </si>
  <si>
    <t>Winston</t>
  </si>
  <si>
    <t xml:space="preserve"> Rate per : 100,000</t>
  </si>
  <si>
    <t>2018_number</t>
  </si>
  <si>
    <t xml:space="preserve">Alabama </t>
  </si>
  <si>
    <t>Issue Name: Heart Disease Deaths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</si>
</sst>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C1C1C1"/>
      </left>
      <right style="thin">
        <color theme="2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3" fontId="1" fillId="0" borderId="0" xfId="0" applyNumberFormat="1" applyFont="1"/>
    <xf numFmtId="3" fontId="1" fillId="0" borderId="1" xfId="0" applyNumberFormat="1" applyFont="1" applyBorder="1"/>
    <xf numFmtId="3" fontId="1" fillId="2" borderId="2" xfId="0" applyNumberFormat="1" applyFont="1" applyFill="1" applyBorder="1" applyAlignment="1">
      <alignment horizontal="right" vertical="top"/>
    </xf>
    <xf numFmtId="3" fontId="1" fillId="2" borderId="3" xfId="0" applyNumberFormat="1" applyFont="1" applyFill="1" applyBorder="1" applyAlignment="1">
      <alignment horizontal="right" vertical="top"/>
    </xf>
    <xf numFmtId="3" fontId="0" fillId="2" borderId="2" xfId="0" applyNumberFormat="1" applyFill="1" applyBorder="1" applyAlignment="1">
      <alignment horizontal="right" vertical="top"/>
    </xf>
    <xf numFmtId="3" fontId="0" fillId="2" borderId="3" xfId="0" applyNumberFormat="1" applyFill="1" applyBorder="1" applyAlignment="1">
      <alignment horizontal="right" vertical="top"/>
    </xf>
    <xf numFmtId="3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2crobi/Documents/Project/Accreditation/Measure%201.1.2/2020%20Community%20Health%20Assessment/Datasets/CHA%20Data%20Request_2019Final_0407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Mortality Data (A)"/>
      <sheetName val="Infant Mortality (B)"/>
      <sheetName val="Low Weight Births"/>
      <sheetName val="Teen Pregnancy (A)"/>
      <sheetName val="Teen Pregnancy (B)"/>
      <sheetName val="Violent Deaths (A)"/>
      <sheetName val="Violent Deaths (B)"/>
      <sheetName val="Suicide Deaths (A)"/>
      <sheetName val="Suicide Deaths (B)"/>
      <sheetName val="Diabetes Deaths (A)"/>
      <sheetName val="Diabetes Deaths (B)"/>
      <sheetName val="Heart Disease Deaths (A)"/>
      <sheetName val="Heart Disease Deaths (B)"/>
      <sheetName val="Cancer Deaths (A)"/>
      <sheetName val="Cancer Deaths (B)"/>
      <sheetName val="Alzheimer's"/>
      <sheetName val="2016 Population"/>
      <sheetName val="2017 Population"/>
      <sheetName val="2018 Population"/>
      <sheetName val="2019 Population"/>
      <sheetName val="2019 Birth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E3">
            <v>4863300</v>
          </cell>
        </row>
        <row r="4">
          <cell r="E4">
            <v>55416</v>
          </cell>
        </row>
        <row r="5">
          <cell r="E5">
            <v>208563</v>
          </cell>
        </row>
        <row r="6">
          <cell r="E6">
            <v>25965</v>
          </cell>
        </row>
        <row r="7">
          <cell r="E7">
            <v>22643</v>
          </cell>
        </row>
        <row r="8">
          <cell r="E8">
            <v>57704</v>
          </cell>
        </row>
        <row r="9">
          <cell r="E9">
            <v>10362</v>
          </cell>
        </row>
        <row r="10">
          <cell r="E10">
            <v>19998</v>
          </cell>
        </row>
        <row r="11">
          <cell r="E11">
            <v>114611</v>
          </cell>
        </row>
        <row r="12">
          <cell r="E12">
            <v>33843</v>
          </cell>
        </row>
        <row r="13">
          <cell r="E13">
            <v>25725</v>
          </cell>
        </row>
        <row r="14">
          <cell r="E14">
            <v>43941</v>
          </cell>
        </row>
        <row r="15">
          <cell r="E15">
            <v>12993</v>
          </cell>
        </row>
        <row r="16">
          <cell r="E16">
            <v>24392</v>
          </cell>
        </row>
        <row r="17">
          <cell r="E17">
            <v>13492</v>
          </cell>
        </row>
        <row r="18">
          <cell r="E18">
            <v>14924</v>
          </cell>
        </row>
        <row r="19">
          <cell r="E19">
            <v>51226</v>
          </cell>
        </row>
        <row r="20">
          <cell r="E20">
            <v>54216</v>
          </cell>
        </row>
        <row r="21">
          <cell r="E21">
            <v>12395</v>
          </cell>
        </row>
        <row r="22">
          <cell r="E22">
            <v>10581</v>
          </cell>
        </row>
        <row r="23">
          <cell r="E23">
            <v>37458</v>
          </cell>
        </row>
        <row r="24">
          <cell r="E24">
            <v>13913</v>
          </cell>
        </row>
        <row r="25">
          <cell r="E25">
            <v>82471</v>
          </cell>
        </row>
        <row r="26">
          <cell r="E26">
            <v>49226</v>
          </cell>
        </row>
        <row r="27">
          <cell r="E27">
            <v>40008</v>
          </cell>
        </row>
        <row r="28">
          <cell r="E28">
            <v>70900</v>
          </cell>
        </row>
        <row r="29">
          <cell r="E29">
            <v>81799</v>
          </cell>
        </row>
        <row r="30">
          <cell r="E30">
            <v>37728</v>
          </cell>
        </row>
        <row r="31">
          <cell r="E31">
            <v>102564</v>
          </cell>
        </row>
        <row r="32">
          <cell r="E32">
            <v>16546</v>
          </cell>
        </row>
        <row r="33">
          <cell r="E33">
            <v>31628</v>
          </cell>
        </row>
        <row r="34">
          <cell r="E34">
            <v>26614</v>
          </cell>
        </row>
        <row r="35">
          <cell r="E35">
            <v>8422</v>
          </cell>
        </row>
        <row r="36">
          <cell r="E36">
            <v>14952</v>
          </cell>
        </row>
        <row r="37">
          <cell r="E37">
            <v>17164</v>
          </cell>
        </row>
        <row r="38">
          <cell r="E38">
            <v>104056</v>
          </cell>
        </row>
        <row r="39">
          <cell r="E39">
            <v>52138</v>
          </cell>
        </row>
        <row r="40">
          <cell r="E40">
            <v>659521</v>
          </cell>
        </row>
        <row r="41">
          <cell r="E41">
            <v>13918</v>
          </cell>
        </row>
        <row r="42">
          <cell r="E42">
            <v>92318</v>
          </cell>
        </row>
        <row r="43">
          <cell r="E43">
            <v>33244</v>
          </cell>
        </row>
        <row r="44">
          <cell r="E44">
            <v>158991</v>
          </cell>
        </row>
        <row r="45">
          <cell r="E45">
            <v>92753</v>
          </cell>
        </row>
        <row r="46">
          <cell r="E46">
            <v>10358</v>
          </cell>
        </row>
        <row r="47">
          <cell r="E47">
            <v>18963</v>
          </cell>
        </row>
        <row r="48">
          <cell r="E48">
            <v>356967</v>
          </cell>
        </row>
        <row r="49">
          <cell r="E49">
            <v>19673</v>
          </cell>
        </row>
        <row r="50">
          <cell r="E50">
            <v>29998</v>
          </cell>
        </row>
        <row r="51">
          <cell r="E51">
            <v>95157</v>
          </cell>
        </row>
        <row r="52">
          <cell r="E52">
            <v>414836</v>
          </cell>
        </row>
        <row r="53">
          <cell r="E53">
            <v>21530</v>
          </cell>
        </row>
        <row r="54">
          <cell r="E54">
            <v>226349</v>
          </cell>
        </row>
        <row r="55">
          <cell r="E55">
            <v>119012</v>
          </cell>
        </row>
        <row r="56">
          <cell r="E56">
            <v>9574</v>
          </cell>
        </row>
        <row r="57">
          <cell r="E57">
            <v>20324</v>
          </cell>
        </row>
        <row r="58">
          <cell r="E58">
            <v>33286</v>
          </cell>
        </row>
        <row r="59">
          <cell r="E59">
            <v>22652</v>
          </cell>
        </row>
        <row r="60">
          <cell r="E60">
            <v>58172</v>
          </cell>
        </row>
        <row r="61">
          <cell r="E61">
            <v>88019</v>
          </cell>
        </row>
        <row r="62">
          <cell r="E62">
            <v>210622</v>
          </cell>
        </row>
        <row r="63">
          <cell r="E63">
            <v>13040</v>
          </cell>
        </row>
        <row r="64">
          <cell r="E64">
            <v>80103</v>
          </cell>
        </row>
        <row r="65">
          <cell r="E65">
            <v>40727</v>
          </cell>
        </row>
        <row r="66">
          <cell r="E66">
            <v>206102</v>
          </cell>
        </row>
        <row r="67">
          <cell r="E67">
            <v>64967</v>
          </cell>
        </row>
        <row r="68">
          <cell r="E68">
            <v>16756</v>
          </cell>
        </row>
        <row r="69">
          <cell r="E69">
            <v>10986</v>
          </cell>
        </row>
        <row r="70">
          <cell r="E70">
            <v>23805</v>
          </cell>
        </row>
      </sheetData>
      <sheetData sheetId="17">
        <row r="3">
          <cell r="E3">
            <v>4874747</v>
          </cell>
        </row>
        <row r="4">
          <cell r="E4">
            <v>55504</v>
          </cell>
        </row>
        <row r="5">
          <cell r="E5">
            <v>212628</v>
          </cell>
        </row>
        <row r="6">
          <cell r="E6">
            <v>25270</v>
          </cell>
        </row>
        <row r="7">
          <cell r="E7">
            <v>22668</v>
          </cell>
        </row>
        <row r="8">
          <cell r="E8">
            <v>58013</v>
          </cell>
        </row>
        <row r="9">
          <cell r="E9">
            <v>10309</v>
          </cell>
        </row>
        <row r="10">
          <cell r="E10">
            <v>19825</v>
          </cell>
        </row>
        <row r="11">
          <cell r="E11">
            <v>114728</v>
          </cell>
        </row>
        <row r="12">
          <cell r="E12">
            <v>33713</v>
          </cell>
        </row>
        <row r="13">
          <cell r="E13">
            <v>25857</v>
          </cell>
        </row>
        <row r="14">
          <cell r="E14">
            <v>44067</v>
          </cell>
        </row>
        <row r="15">
          <cell r="E15">
            <v>12945</v>
          </cell>
        </row>
        <row r="16">
          <cell r="E16">
            <v>24083</v>
          </cell>
        </row>
        <row r="17">
          <cell r="E17">
            <v>13367</v>
          </cell>
        </row>
        <row r="18">
          <cell r="E18">
            <v>14900</v>
          </cell>
        </row>
        <row r="19">
          <cell r="E19">
            <v>51874</v>
          </cell>
        </row>
        <row r="20">
          <cell r="E20">
            <v>54500</v>
          </cell>
        </row>
        <row r="21">
          <cell r="E21">
            <v>12469</v>
          </cell>
        </row>
        <row r="22">
          <cell r="E22">
            <v>10754</v>
          </cell>
        </row>
        <row r="23">
          <cell r="E23">
            <v>37092</v>
          </cell>
        </row>
        <row r="24">
          <cell r="E24">
            <v>13871</v>
          </cell>
        </row>
        <row r="25">
          <cell r="E25">
            <v>82755</v>
          </cell>
        </row>
        <row r="26">
          <cell r="E26">
            <v>49226</v>
          </cell>
        </row>
        <row r="27">
          <cell r="E27">
            <v>39215</v>
          </cell>
        </row>
        <row r="28">
          <cell r="E28">
            <v>71617</v>
          </cell>
        </row>
        <row r="29">
          <cell r="E29">
            <v>81677</v>
          </cell>
        </row>
        <row r="30">
          <cell r="E30">
            <v>37447</v>
          </cell>
        </row>
        <row r="31">
          <cell r="E31">
            <v>102755</v>
          </cell>
        </row>
        <row r="32">
          <cell r="E32">
            <v>16468</v>
          </cell>
        </row>
        <row r="33">
          <cell r="E33">
            <v>31495</v>
          </cell>
        </row>
        <row r="34">
          <cell r="E34">
            <v>26421</v>
          </cell>
        </row>
        <row r="35">
          <cell r="E35">
            <v>8330</v>
          </cell>
        </row>
        <row r="36">
          <cell r="E36">
            <v>14812</v>
          </cell>
        </row>
        <row r="37">
          <cell r="E37">
            <v>17147</v>
          </cell>
        </row>
        <row r="38">
          <cell r="E38">
            <v>104346</v>
          </cell>
        </row>
        <row r="39">
          <cell r="E39">
            <v>51909</v>
          </cell>
        </row>
        <row r="40">
          <cell r="E40">
            <v>659197</v>
          </cell>
        </row>
        <row r="41">
          <cell r="E41">
            <v>13946</v>
          </cell>
        </row>
        <row r="42">
          <cell r="E42">
            <v>92538</v>
          </cell>
        </row>
        <row r="43">
          <cell r="E43">
            <v>33049</v>
          </cell>
        </row>
        <row r="44">
          <cell r="E44">
            <v>161604</v>
          </cell>
        </row>
        <row r="45">
          <cell r="E45">
            <v>94402</v>
          </cell>
        </row>
        <row r="46">
          <cell r="E46">
            <v>10076</v>
          </cell>
        </row>
        <row r="47">
          <cell r="E47">
            <v>18755</v>
          </cell>
        </row>
        <row r="48">
          <cell r="E48">
            <v>361046</v>
          </cell>
        </row>
        <row r="49">
          <cell r="E49">
            <v>19375</v>
          </cell>
        </row>
        <row r="50">
          <cell r="E50">
            <v>29833</v>
          </cell>
        </row>
        <row r="51">
          <cell r="E51">
            <v>95548</v>
          </cell>
        </row>
        <row r="52">
          <cell r="E52">
            <v>413955</v>
          </cell>
        </row>
        <row r="53">
          <cell r="E53">
            <v>21327</v>
          </cell>
        </row>
        <row r="54">
          <cell r="E54">
            <v>226646</v>
          </cell>
        </row>
        <row r="55">
          <cell r="E55">
            <v>118818</v>
          </cell>
        </row>
        <row r="56">
          <cell r="E56">
            <v>9339</v>
          </cell>
        </row>
        <row r="57">
          <cell r="E57">
            <v>20176</v>
          </cell>
        </row>
        <row r="58">
          <cell r="E58">
            <v>33267</v>
          </cell>
        </row>
        <row r="59">
          <cell r="E59">
            <v>22670</v>
          </cell>
        </row>
        <row r="60">
          <cell r="E60">
            <v>57045</v>
          </cell>
        </row>
        <row r="61">
          <cell r="E61">
            <v>88199</v>
          </cell>
        </row>
        <row r="62">
          <cell r="E62">
            <v>213605</v>
          </cell>
        </row>
        <row r="63">
          <cell r="E63">
            <v>12687</v>
          </cell>
        </row>
        <row r="64">
          <cell r="E64">
            <v>80065</v>
          </cell>
        </row>
        <row r="65">
          <cell r="E65">
            <v>40681</v>
          </cell>
        </row>
        <row r="66">
          <cell r="E66">
            <v>207811</v>
          </cell>
        </row>
        <row r="67">
          <cell r="E67">
            <v>64058</v>
          </cell>
        </row>
        <row r="68">
          <cell r="E68">
            <v>16531</v>
          </cell>
        </row>
        <row r="69">
          <cell r="E69">
            <v>10719</v>
          </cell>
        </row>
        <row r="70">
          <cell r="E70">
            <v>23722</v>
          </cell>
        </row>
      </sheetData>
      <sheetData sheetId="18">
        <row r="3">
          <cell r="E3">
            <v>4887871</v>
          </cell>
        </row>
        <row r="4">
          <cell r="E4">
            <v>55601</v>
          </cell>
        </row>
        <row r="5">
          <cell r="E5">
            <v>218022</v>
          </cell>
        </row>
        <row r="6">
          <cell r="E6">
            <v>24881</v>
          </cell>
        </row>
        <row r="7">
          <cell r="E7">
            <v>22400</v>
          </cell>
        </row>
        <row r="8">
          <cell r="E8">
            <v>57840</v>
          </cell>
        </row>
        <row r="9">
          <cell r="E9">
            <v>10138</v>
          </cell>
        </row>
        <row r="10">
          <cell r="E10">
            <v>19680</v>
          </cell>
        </row>
        <row r="11">
          <cell r="E11">
            <v>114277</v>
          </cell>
        </row>
        <row r="12">
          <cell r="E12">
            <v>33615</v>
          </cell>
        </row>
        <row r="13">
          <cell r="E13">
            <v>26032</v>
          </cell>
        </row>
        <row r="14">
          <cell r="E14">
            <v>44153</v>
          </cell>
        </row>
        <row r="15">
          <cell r="E15">
            <v>12841</v>
          </cell>
        </row>
        <row r="16">
          <cell r="E16">
            <v>23920</v>
          </cell>
        </row>
        <row r="17">
          <cell r="E17">
            <v>13275</v>
          </cell>
        </row>
        <row r="18">
          <cell r="E18">
            <v>14987</v>
          </cell>
        </row>
        <row r="19">
          <cell r="E19">
            <v>51909</v>
          </cell>
        </row>
        <row r="20">
          <cell r="E20">
            <v>54762</v>
          </cell>
        </row>
        <row r="21">
          <cell r="E21">
            <v>12277</v>
          </cell>
        </row>
        <row r="22">
          <cell r="E22">
            <v>10715</v>
          </cell>
        </row>
        <row r="23">
          <cell r="E23">
            <v>36986</v>
          </cell>
        </row>
        <row r="24">
          <cell r="E24">
            <v>13824</v>
          </cell>
        </row>
        <row r="25">
          <cell r="E25">
            <v>83442</v>
          </cell>
        </row>
        <row r="26">
          <cell r="E26">
            <v>48956</v>
          </cell>
        </row>
        <row r="27">
          <cell r="E27">
            <v>38310</v>
          </cell>
        </row>
        <row r="28">
          <cell r="E28">
            <v>71385</v>
          </cell>
        </row>
        <row r="29">
          <cell r="E29">
            <v>81887</v>
          </cell>
        </row>
        <row r="30">
          <cell r="E30">
            <v>36748</v>
          </cell>
        </row>
        <row r="31">
          <cell r="E31">
            <v>102501</v>
          </cell>
        </row>
        <row r="32">
          <cell r="E32">
            <v>16433</v>
          </cell>
        </row>
        <row r="33">
          <cell r="E33">
            <v>31363</v>
          </cell>
        </row>
        <row r="34">
          <cell r="E34">
            <v>26314</v>
          </cell>
        </row>
        <row r="35">
          <cell r="E35">
            <v>8233</v>
          </cell>
        </row>
        <row r="36">
          <cell r="E36">
            <v>14726</v>
          </cell>
        </row>
        <row r="37">
          <cell r="E37">
            <v>17209</v>
          </cell>
        </row>
        <row r="38">
          <cell r="E38">
            <v>104722</v>
          </cell>
        </row>
        <row r="39">
          <cell r="E39">
            <v>51736</v>
          </cell>
        </row>
        <row r="40">
          <cell r="E40">
            <v>659300</v>
          </cell>
        </row>
        <row r="41">
          <cell r="E41">
            <v>13844</v>
          </cell>
        </row>
        <row r="42">
          <cell r="E42">
            <v>92387</v>
          </cell>
        </row>
        <row r="43">
          <cell r="E43">
            <v>32957</v>
          </cell>
        </row>
        <row r="44">
          <cell r="E44">
            <v>163941</v>
          </cell>
        </row>
        <row r="45">
          <cell r="E45">
            <v>96174</v>
          </cell>
        </row>
        <row r="46">
          <cell r="E46">
            <v>9974</v>
          </cell>
        </row>
        <row r="47">
          <cell r="E47">
            <v>18439</v>
          </cell>
        </row>
        <row r="48">
          <cell r="E48">
            <v>366519</v>
          </cell>
        </row>
        <row r="49">
          <cell r="E49">
            <v>19066</v>
          </cell>
        </row>
        <row r="50">
          <cell r="E50">
            <v>29763</v>
          </cell>
        </row>
        <row r="51">
          <cell r="E51">
            <v>96109</v>
          </cell>
        </row>
        <row r="52">
          <cell r="E52">
            <v>413757</v>
          </cell>
        </row>
        <row r="53">
          <cell r="E53">
            <v>21067</v>
          </cell>
        </row>
        <row r="54">
          <cell r="E54">
            <v>225763</v>
          </cell>
        </row>
        <row r="55">
          <cell r="E55">
            <v>119089</v>
          </cell>
        </row>
        <row r="56">
          <cell r="E56">
            <v>9140</v>
          </cell>
        </row>
        <row r="57">
          <cell r="E57">
            <v>19938</v>
          </cell>
        </row>
        <row r="58">
          <cell r="E58">
            <v>33338</v>
          </cell>
        </row>
        <row r="59">
          <cell r="E59">
            <v>22725</v>
          </cell>
        </row>
        <row r="60">
          <cell r="E60">
            <v>57781</v>
          </cell>
        </row>
        <row r="61">
          <cell r="E61">
            <v>88690</v>
          </cell>
        </row>
        <row r="62">
          <cell r="E62">
            <v>215707</v>
          </cell>
        </row>
        <row r="63">
          <cell r="E63">
            <v>12691</v>
          </cell>
        </row>
        <row r="64">
          <cell r="E64">
            <v>79828</v>
          </cell>
        </row>
        <row r="65">
          <cell r="E65">
            <v>40497</v>
          </cell>
        </row>
        <row r="66">
          <cell r="E66">
            <v>208911</v>
          </cell>
        </row>
        <row r="67">
          <cell r="E67">
            <v>63711</v>
          </cell>
        </row>
        <row r="68">
          <cell r="E68">
            <v>16378</v>
          </cell>
        </row>
        <row r="69">
          <cell r="E69">
            <v>10627</v>
          </cell>
        </row>
        <row r="70">
          <cell r="E70">
            <v>23660</v>
          </cell>
        </row>
      </sheetData>
      <sheetData sheetId="19">
        <row r="3">
          <cell r="E3">
            <v>4903185</v>
          </cell>
        </row>
        <row r="4">
          <cell r="E4">
            <v>55869</v>
          </cell>
        </row>
        <row r="5">
          <cell r="E5">
            <v>223234</v>
          </cell>
        </row>
        <row r="6">
          <cell r="E6">
            <v>24686</v>
          </cell>
        </row>
        <row r="7">
          <cell r="E7">
            <v>22394</v>
          </cell>
        </row>
        <row r="8">
          <cell r="E8">
            <v>57826</v>
          </cell>
        </row>
        <row r="9">
          <cell r="E9">
            <v>10101</v>
          </cell>
        </row>
        <row r="10">
          <cell r="E10">
            <v>19448</v>
          </cell>
        </row>
        <row r="11">
          <cell r="E11">
            <v>113605</v>
          </cell>
        </row>
        <row r="12">
          <cell r="E12">
            <v>33254</v>
          </cell>
        </row>
        <row r="13">
          <cell r="E13">
            <v>26196</v>
          </cell>
        </row>
        <row r="14">
          <cell r="E14">
            <v>44428</v>
          </cell>
        </row>
        <row r="15">
          <cell r="E15">
            <v>12589</v>
          </cell>
        </row>
        <row r="16">
          <cell r="E16">
            <v>23622</v>
          </cell>
        </row>
        <row r="17">
          <cell r="E17">
            <v>13235</v>
          </cell>
        </row>
        <row r="18">
          <cell r="E18">
            <v>14910</v>
          </cell>
        </row>
        <row r="19">
          <cell r="E19">
            <v>52342</v>
          </cell>
        </row>
        <row r="20">
          <cell r="E20">
            <v>55241</v>
          </cell>
        </row>
        <row r="21">
          <cell r="E21">
            <v>12067</v>
          </cell>
        </row>
        <row r="22">
          <cell r="E22">
            <v>10663</v>
          </cell>
        </row>
        <row r="23">
          <cell r="E23">
            <v>37049</v>
          </cell>
        </row>
        <row r="24">
          <cell r="E24">
            <v>13772</v>
          </cell>
        </row>
        <row r="25">
          <cell r="E25">
            <v>83768</v>
          </cell>
        </row>
        <row r="26">
          <cell r="E26">
            <v>49172</v>
          </cell>
        </row>
        <row r="27">
          <cell r="E27">
            <v>37196</v>
          </cell>
        </row>
        <row r="28">
          <cell r="E28">
            <v>71513</v>
          </cell>
        </row>
        <row r="29">
          <cell r="E29">
            <v>81209</v>
          </cell>
        </row>
        <row r="30">
          <cell r="E30">
            <v>36633</v>
          </cell>
        </row>
        <row r="31">
          <cell r="E31">
            <v>102268</v>
          </cell>
        </row>
        <row r="32">
          <cell r="E32">
            <v>16302</v>
          </cell>
        </row>
        <row r="33">
          <cell r="E33">
            <v>31362</v>
          </cell>
        </row>
        <row r="34">
          <cell r="E34">
            <v>26271</v>
          </cell>
        </row>
        <row r="35">
          <cell r="E35">
            <v>8111</v>
          </cell>
        </row>
        <row r="36">
          <cell r="E36">
            <v>14651</v>
          </cell>
        </row>
        <row r="37">
          <cell r="E37">
            <v>17205</v>
          </cell>
        </row>
        <row r="38">
          <cell r="E38">
            <v>105882</v>
          </cell>
        </row>
        <row r="39">
          <cell r="E39">
            <v>51626</v>
          </cell>
        </row>
        <row r="40">
          <cell r="E40">
            <v>658573</v>
          </cell>
        </row>
        <row r="41">
          <cell r="E41">
            <v>13805</v>
          </cell>
        </row>
        <row r="42">
          <cell r="E42">
            <v>92729</v>
          </cell>
        </row>
        <row r="43">
          <cell r="E43">
            <v>32924</v>
          </cell>
        </row>
        <row r="44">
          <cell r="E44">
            <v>164542</v>
          </cell>
        </row>
        <row r="45">
          <cell r="E45">
            <v>98915</v>
          </cell>
        </row>
        <row r="46">
          <cell r="E46">
            <v>9726</v>
          </cell>
        </row>
        <row r="47">
          <cell r="E47">
            <v>18068</v>
          </cell>
        </row>
        <row r="48">
          <cell r="E48">
            <v>372909</v>
          </cell>
        </row>
        <row r="49">
          <cell r="E49">
            <v>18863</v>
          </cell>
        </row>
        <row r="50">
          <cell r="E50">
            <v>29709</v>
          </cell>
        </row>
        <row r="51">
          <cell r="E51">
            <v>96774</v>
          </cell>
        </row>
        <row r="52">
          <cell r="E52">
            <v>413210</v>
          </cell>
        </row>
        <row r="53">
          <cell r="E53">
            <v>20733</v>
          </cell>
        </row>
        <row r="54">
          <cell r="E54">
            <v>226486</v>
          </cell>
        </row>
        <row r="55">
          <cell r="E55">
            <v>119679</v>
          </cell>
        </row>
        <row r="56">
          <cell r="E56">
            <v>8923</v>
          </cell>
        </row>
        <row r="57">
          <cell r="E57">
            <v>19930</v>
          </cell>
        </row>
        <row r="58">
          <cell r="E58">
            <v>33114</v>
          </cell>
        </row>
        <row r="59">
          <cell r="E59">
            <v>22722</v>
          </cell>
        </row>
        <row r="60">
          <cell r="E60">
            <v>57961</v>
          </cell>
        </row>
        <row r="61">
          <cell r="E61">
            <v>89512</v>
          </cell>
        </row>
        <row r="62">
          <cell r="E62">
            <v>217702</v>
          </cell>
        </row>
        <row r="63">
          <cell r="E63">
            <v>12427</v>
          </cell>
        </row>
        <row r="64">
          <cell r="E64">
            <v>79978</v>
          </cell>
        </row>
        <row r="65">
          <cell r="E65">
            <v>40367</v>
          </cell>
        </row>
        <row r="66">
          <cell r="E66">
            <v>209355</v>
          </cell>
        </row>
        <row r="67">
          <cell r="E67">
            <v>63521</v>
          </cell>
        </row>
        <row r="68">
          <cell r="E68">
            <v>16326</v>
          </cell>
        </row>
        <row r="69">
          <cell r="E69">
            <v>10373</v>
          </cell>
        </row>
        <row r="70">
          <cell r="E70">
            <v>23629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615FC-28E7-47D6-872C-D52E2FC23126}">
  <dimension ref="A1:L70"/>
  <sheetViews>
    <sheetView tabSelected="1" workbookViewId="0">
      <selection activeCell="B5" sqref="B5"/>
    </sheetView>
  </sheetViews>
  <sheetFormatPr defaultRowHeight="15" x14ac:dyDescent="0.25"/>
  <cols>
    <col min="1" max="1" width="18" customWidth="1"/>
    <col min="2" max="2" width="22.42578125" customWidth="1"/>
  </cols>
  <sheetData>
    <row r="1" spans="1:12" x14ac:dyDescent="0.25">
      <c r="A1" s="1" t="s">
        <v>81</v>
      </c>
      <c r="B1" s="1"/>
      <c r="C1" s="2"/>
      <c r="D1" s="2"/>
      <c r="E1" s="6"/>
      <c r="F1" s="4"/>
      <c r="G1" s="7"/>
      <c r="H1" s="4"/>
      <c r="I1" s="7"/>
      <c r="J1" s="4"/>
      <c r="L1" s="3"/>
    </row>
    <row r="2" spans="1:12" x14ac:dyDescent="0.25">
      <c r="A2" s="3" t="s">
        <v>0</v>
      </c>
      <c r="B2" s="3" t="s">
        <v>1</v>
      </c>
      <c r="C2" s="3" t="s">
        <v>2</v>
      </c>
      <c r="D2" s="4" t="s">
        <v>3</v>
      </c>
      <c r="E2" s="3" t="s">
        <v>4</v>
      </c>
      <c r="F2" s="4" t="s">
        <v>5</v>
      </c>
      <c r="G2" s="3" t="s">
        <v>79</v>
      </c>
      <c r="H2" s="4" t="s">
        <v>6</v>
      </c>
      <c r="I2" s="3" t="s">
        <v>7</v>
      </c>
      <c r="J2" s="4" t="s">
        <v>8</v>
      </c>
      <c r="L2" s="3" t="s">
        <v>78</v>
      </c>
    </row>
    <row r="3" spans="1:12" x14ac:dyDescent="0.25">
      <c r="A3" s="3" t="s">
        <v>9</v>
      </c>
      <c r="B3" s="3" t="s">
        <v>80</v>
      </c>
      <c r="C3" s="8">
        <v>12823</v>
      </c>
      <c r="D3" s="4">
        <f>C3/'[1]2016 Population'!E3*100000</f>
        <v>263.66870232146897</v>
      </c>
      <c r="E3" s="9">
        <v>13105</v>
      </c>
      <c r="F3" s="4">
        <f>E3/'[1]2017 Population'!E3*100000</f>
        <v>268.8344646399085</v>
      </c>
      <c r="G3" s="9">
        <v>13473</v>
      </c>
      <c r="H3" s="4">
        <f>G3/'[1]2018 Population'!E3*100000</f>
        <v>275.64148071829231</v>
      </c>
      <c r="I3" s="7">
        <v>13445</v>
      </c>
      <c r="J3" s="4">
        <f>I3/'[1]2019 Population'!E3*100000</f>
        <v>274.20951891474624</v>
      </c>
      <c r="L3" s="3"/>
    </row>
    <row r="4" spans="1:12" x14ac:dyDescent="0.25">
      <c r="A4" t="s">
        <v>11</v>
      </c>
      <c r="B4" t="s">
        <v>10</v>
      </c>
      <c r="C4" s="10">
        <v>118</v>
      </c>
      <c r="D4" s="5">
        <f>C4/'[1]2016 Population'!E4*100000</f>
        <v>212.934892449834</v>
      </c>
      <c r="E4" s="11">
        <v>126</v>
      </c>
      <c r="F4" s="5">
        <f>E4/'[1]2017 Population'!E4*100000</f>
        <v>227.01066589795329</v>
      </c>
      <c r="G4" s="11">
        <v>125</v>
      </c>
      <c r="H4" s="5">
        <f>G4/'[1]2018 Population'!E4*100000</f>
        <v>224.81610042984838</v>
      </c>
      <c r="I4" s="12">
        <v>131</v>
      </c>
      <c r="J4" s="5">
        <f>I4/'[1]2019 Population'!E4*100000</f>
        <v>234.47708031287473</v>
      </c>
    </row>
    <row r="5" spans="1:12" x14ac:dyDescent="0.25">
      <c r="A5" t="s">
        <v>12</v>
      </c>
      <c r="B5" t="s">
        <v>10</v>
      </c>
      <c r="C5" s="10">
        <v>491</v>
      </c>
      <c r="D5" s="5">
        <f>C5/'[1]2016 Population'!E5*100000</f>
        <v>235.42047247114783</v>
      </c>
      <c r="E5" s="11">
        <v>573</v>
      </c>
      <c r="F5" s="5">
        <f>E5/'[1]2017 Population'!E5*100000</f>
        <v>269.48473390146171</v>
      </c>
      <c r="G5" s="11">
        <v>575</v>
      </c>
      <c r="H5" s="5">
        <f>G5/'[1]2018 Population'!E5*100000</f>
        <v>263.73485244608344</v>
      </c>
      <c r="I5" s="12">
        <v>555</v>
      </c>
      <c r="J5" s="5">
        <f>I5/'[1]2019 Population'!E5*100000</f>
        <v>248.61804205452577</v>
      </c>
    </row>
    <row r="6" spans="1:12" x14ac:dyDescent="0.25">
      <c r="A6" t="s">
        <v>13</v>
      </c>
      <c r="B6" t="s">
        <v>10</v>
      </c>
      <c r="C6" s="10">
        <v>67</v>
      </c>
      <c r="D6" s="5">
        <f>C6/'[1]2016 Population'!E6*100000</f>
        <v>258.0396687849028</v>
      </c>
      <c r="E6" s="11">
        <v>92</v>
      </c>
      <c r="F6" s="5">
        <f>E6/'[1]2017 Population'!E6*100000</f>
        <v>364.06806489908985</v>
      </c>
      <c r="G6" s="11">
        <v>93</v>
      </c>
      <c r="H6" s="5">
        <f>G6/'[1]2018 Population'!E6*100000</f>
        <v>373.77918893935129</v>
      </c>
      <c r="I6" s="12">
        <v>109</v>
      </c>
      <c r="J6" s="5">
        <f>I6/'[1]2019 Population'!E6*100000</f>
        <v>441.54581544195088</v>
      </c>
    </row>
    <row r="7" spans="1:12" x14ac:dyDescent="0.25">
      <c r="A7" t="s">
        <v>14</v>
      </c>
      <c r="B7" t="s">
        <v>10</v>
      </c>
      <c r="C7" s="10">
        <v>63</v>
      </c>
      <c r="D7" s="5">
        <f>C7/'[1]2016 Population'!E7*100000</f>
        <v>278.23168308086383</v>
      </c>
      <c r="E7" s="11">
        <v>71</v>
      </c>
      <c r="F7" s="5">
        <f>E7/'[1]2017 Population'!E7*100000</f>
        <v>313.21686959590613</v>
      </c>
      <c r="G7" s="11">
        <v>85</v>
      </c>
      <c r="H7" s="5">
        <f>G7/'[1]2018 Population'!E7*100000</f>
        <v>379.46428571428572</v>
      </c>
      <c r="I7" s="12">
        <v>74</v>
      </c>
      <c r="J7" s="5">
        <f>I7/'[1]2019 Population'!E7*100000</f>
        <v>330.44565508618376</v>
      </c>
    </row>
    <row r="8" spans="1:12" x14ac:dyDescent="0.25">
      <c r="A8" t="s">
        <v>15</v>
      </c>
      <c r="B8" t="s">
        <v>10</v>
      </c>
      <c r="C8" s="10">
        <v>154</v>
      </c>
      <c r="D8" s="5">
        <f>C8/'[1]2016 Population'!E8*100000</f>
        <v>266.87924580618329</v>
      </c>
      <c r="E8" s="11">
        <v>157</v>
      </c>
      <c r="F8" s="5">
        <f>E8/'[1]2017 Population'!E8*100000</f>
        <v>270.62899694895975</v>
      </c>
      <c r="G8" s="11">
        <v>179</v>
      </c>
      <c r="H8" s="5">
        <f>G8/'[1]2018 Population'!E8*100000</f>
        <v>309.47441217150759</v>
      </c>
      <c r="I8" s="12">
        <v>166</v>
      </c>
      <c r="J8" s="5">
        <f>I8/'[1]2019 Population'!E8*100000</f>
        <v>287.06810085428697</v>
      </c>
    </row>
    <row r="9" spans="1:12" x14ac:dyDescent="0.25">
      <c r="A9" t="s">
        <v>16</v>
      </c>
      <c r="B9" t="s">
        <v>10</v>
      </c>
      <c r="C9" s="10">
        <v>31</v>
      </c>
      <c r="D9" s="5">
        <f>C9/'[1]2016 Population'!E9*100000</f>
        <v>299.17004439297432</v>
      </c>
      <c r="E9" s="11">
        <v>32</v>
      </c>
      <c r="F9" s="5">
        <f>E9/'[1]2017 Population'!E9*100000</f>
        <v>310.40838102628771</v>
      </c>
      <c r="G9" s="11">
        <v>35</v>
      </c>
      <c r="H9" s="5">
        <f>G9/'[1]2018 Population'!E9*100000</f>
        <v>345.23574669560071</v>
      </c>
      <c r="I9" s="12">
        <v>26</v>
      </c>
      <c r="J9" s="5">
        <f>I9/'[1]2019 Population'!E9*100000</f>
        <v>257.40025740025737</v>
      </c>
    </row>
    <row r="10" spans="1:12" x14ac:dyDescent="0.25">
      <c r="A10" t="s">
        <v>17</v>
      </c>
      <c r="B10" t="s">
        <v>10</v>
      </c>
      <c r="C10" s="10">
        <v>70</v>
      </c>
      <c r="D10" s="5">
        <f>C10/'[1]2016 Population'!E10*100000</f>
        <v>350.03500350035</v>
      </c>
      <c r="E10" s="11">
        <v>50</v>
      </c>
      <c r="F10" s="5">
        <f>E10/'[1]2017 Population'!E10*100000</f>
        <v>252.20680958385876</v>
      </c>
      <c r="G10" s="11">
        <v>78</v>
      </c>
      <c r="H10" s="5">
        <f>G10/'[1]2018 Population'!E10*100000</f>
        <v>396.34146341463418</v>
      </c>
      <c r="I10" s="12">
        <v>46</v>
      </c>
      <c r="J10" s="5">
        <f>I10/'[1]2019 Population'!E10*100000</f>
        <v>236.5281777046483</v>
      </c>
    </row>
    <row r="11" spans="1:12" x14ac:dyDescent="0.25">
      <c r="A11" t="s">
        <v>18</v>
      </c>
      <c r="B11" t="s">
        <v>10</v>
      </c>
      <c r="C11" s="10">
        <v>454</v>
      </c>
      <c r="D11" s="5">
        <f>C11/'[1]2016 Population'!E11*100000</f>
        <v>396.12253623125184</v>
      </c>
      <c r="E11" s="11">
        <v>459</v>
      </c>
      <c r="F11" s="5">
        <f>E11/'[1]2017 Population'!E11*100000</f>
        <v>400.07670315877556</v>
      </c>
      <c r="G11" s="11">
        <v>477</v>
      </c>
      <c r="H11" s="5">
        <f>G11/'[1]2018 Population'!E11*100000</f>
        <v>417.40682727057941</v>
      </c>
      <c r="I11" s="12">
        <v>393</v>
      </c>
      <c r="J11" s="5">
        <f>I11/'[1]2019 Population'!E11*100000</f>
        <v>345.93547819198096</v>
      </c>
    </row>
    <row r="12" spans="1:12" x14ac:dyDescent="0.25">
      <c r="A12" t="s">
        <v>19</v>
      </c>
      <c r="B12" t="s">
        <v>10</v>
      </c>
      <c r="C12" s="10">
        <v>100</v>
      </c>
      <c r="D12" s="5">
        <f>C12/'[1]2016 Population'!E12*100000</f>
        <v>295.48207901190796</v>
      </c>
      <c r="E12" s="11">
        <v>83</v>
      </c>
      <c r="F12" s="5">
        <f>E12/'[1]2017 Population'!E12*100000</f>
        <v>246.19582950197255</v>
      </c>
      <c r="G12" s="11">
        <v>84</v>
      </c>
      <c r="H12" s="5">
        <f>G12/'[1]2018 Population'!E12*100000</f>
        <v>249.88844265952699</v>
      </c>
      <c r="I12" s="12">
        <v>93</v>
      </c>
      <c r="J12" s="5">
        <f>I12/'[1]2019 Population'!E12*100000</f>
        <v>279.66560413784805</v>
      </c>
    </row>
    <row r="13" spans="1:12" x14ac:dyDescent="0.25">
      <c r="A13" t="s">
        <v>20</v>
      </c>
      <c r="B13" t="s">
        <v>10</v>
      </c>
      <c r="C13" s="10">
        <v>92</v>
      </c>
      <c r="D13" s="5">
        <f>C13/'[1]2016 Population'!E13*100000</f>
        <v>357.62876579203112</v>
      </c>
      <c r="E13" s="11">
        <v>81</v>
      </c>
      <c r="F13" s="5">
        <f>E13/'[1]2017 Population'!E13*100000</f>
        <v>313.26139923424989</v>
      </c>
      <c r="G13" s="11">
        <v>62</v>
      </c>
      <c r="H13" s="5">
        <f>G13/'[1]2018 Population'!E13*100000</f>
        <v>238.16840811309154</v>
      </c>
      <c r="I13" s="12">
        <v>89</v>
      </c>
      <c r="J13" s="5">
        <f>I13/'[1]2019 Population'!E13*100000</f>
        <v>339.74652618720415</v>
      </c>
    </row>
    <row r="14" spans="1:12" x14ac:dyDescent="0.25">
      <c r="A14" t="s">
        <v>21</v>
      </c>
      <c r="B14" t="s">
        <v>10</v>
      </c>
      <c r="C14" s="10">
        <v>153</v>
      </c>
      <c r="D14" s="5">
        <f>C14/'[1]2016 Population'!E14*100000</f>
        <v>348.19416945449581</v>
      </c>
      <c r="E14" s="11">
        <v>154</v>
      </c>
      <c r="F14" s="5">
        <f>E14/'[1]2017 Population'!E14*100000</f>
        <v>349.46785576508495</v>
      </c>
      <c r="G14" s="11">
        <v>122</v>
      </c>
      <c r="H14" s="5">
        <f>G14/'[1]2018 Population'!E14*100000</f>
        <v>276.31191538513804</v>
      </c>
      <c r="I14" s="12">
        <v>129</v>
      </c>
      <c r="J14" s="5">
        <f>I14/'[1]2019 Population'!E14*100000</f>
        <v>290.35743224993251</v>
      </c>
    </row>
    <row r="15" spans="1:12" x14ac:dyDescent="0.25">
      <c r="A15" t="s">
        <v>22</v>
      </c>
      <c r="B15" t="s">
        <v>10</v>
      </c>
      <c r="C15" s="10">
        <v>56</v>
      </c>
      <c r="D15" s="5">
        <f>C15/'[1]2016 Population'!E15*100000</f>
        <v>431.00130839682902</v>
      </c>
      <c r="E15" s="11">
        <v>52</v>
      </c>
      <c r="F15" s="5">
        <f>E15/'[1]2017 Population'!E15*100000</f>
        <v>401.69949787562769</v>
      </c>
      <c r="G15" s="11">
        <v>70</v>
      </c>
      <c r="H15" s="5">
        <f>G15/'[1]2018 Population'!E15*100000</f>
        <v>545.12888404329885</v>
      </c>
      <c r="I15" s="12">
        <v>53</v>
      </c>
      <c r="J15" s="5">
        <f>I15/'[1]2019 Population'!E15*100000</f>
        <v>421.00246246723327</v>
      </c>
    </row>
    <row r="16" spans="1:12" x14ac:dyDescent="0.25">
      <c r="A16" t="s">
        <v>23</v>
      </c>
      <c r="B16" t="s">
        <v>10</v>
      </c>
      <c r="C16" s="10">
        <v>92</v>
      </c>
      <c r="D16" s="5">
        <f>C16/'[1]2016 Population'!E16*100000</f>
        <v>377.17284355526402</v>
      </c>
      <c r="E16" s="11">
        <v>92</v>
      </c>
      <c r="F16" s="5">
        <f>E16/'[1]2017 Population'!E16*100000</f>
        <v>382.0122077814226</v>
      </c>
      <c r="G16" s="11">
        <v>77</v>
      </c>
      <c r="H16" s="5">
        <f>G16/'[1]2018 Population'!E16*100000</f>
        <v>321.90635451505017</v>
      </c>
      <c r="I16" s="12">
        <v>72</v>
      </c>
      <c r="J16" s="5">
        <f>I16/'[1]2019 Population'!E16*100000</f>
        <v>304.80060960121921</v>
      </c>
    </row>
    <row r="17" spans="1:10" x14ac:dyDescent="0.25">
      <c r="A17" t="s">
        <v>24</v>
      </c>
      <c r="B17" t="s">
        <v>10</v>
      </c>
      <c r="C17" s="10">
        <v>59</v>
      </c>
      <c r="D17" s="5">
        <f>C17/'[1]2016 Population'!E17*100000</f>
        <v>437.29617551141422</v>
      </c>
      <c r="E17" s="11">
        <v>53</v>
      </c>
      <c r="F17" s="5">
        <f>E17/'[1]2017 Population'!E17*100000</f>
        <v>396.4988404279195</v>
      </c>
      <c r="G17" s="11">
        <v>47</v>
      </c>
      <c r="H17" s="5">
        <f>G17/'[1]2018 Population'!E17*100000</f>
        <v>354.04896421845575</v>
      </c>
      <c r="I17" s="12">
        <v>52</v>
      </c>
      <c r="J17" s="5">
        <f>I17/'[1]2019 Population'!E17*100000</f>
        <v>392.89761994710994</v>
      </c>
    </row>
    <row r="18" spans="1:10" x14ac:dyDescent="0.25">
      <c r="A18" t="s">
        <v>25</v>
      </c>
      <c r="B18" t="s">
        <v>10</v>
      </c>
      <c r="C18" s="10">
        <v>63</v>
      </c>
      <c r="D18" s="5">
        <f>C18/'[1]2016 Population'!E18*100000</f>
        <v>422.13883677298315</v>
      </c>
      <c r="E18" s="11">
        <v>58</v>
      </c>
      <c r="F18" s="5">
        <f>E18/'[1]2017 Population'!E18*100000</f>
        <v>389.26174496644296</v>
      </c>
      <c r="G18" s="11">
        <v>59</v>
      </c>
      <c r="H18" s="5">
        <f>G18/'[1]2018 Population'!E18*100000</f>
        <v>393.67451791552679</v>
      </c>
      <c r="I18" s="12">
        <v>67</v>
      </c>
      <c r="J18" s="5">
        <f>I18/'[1]2019 Population'!E18*100000</f>
        <v>449.36284372904089</v>
      </c>
    </row>
    <row r="19" spans="1:10" x14ac:dyDescent="0.25">
      <c r="A19" t="s">
        <v>26</v>
      </c>
      <c r="B19" t="s">
        <v>10</v>
      </c>
      <c r="C19" s="10">
        <v>131</v>
      </c>
      <c r="D19" s="5">
        <f>C19/'[1]2016 Population'!E19*100000</f>
        <v>255.7295123570062</v>
      </c>
      <c r="E19" s="11">
        <v>158</v>
      </c>
      <c r="F19" s="5">
        <f>E19/'[1]2017 Population'!E19*100000</f>
        <v>304.58418475536877</v>
      </c>
      <c r="G19" s="11">
        <v>182</v>
      </c>
      <c r="H19" s="5">
        <f>G19/'[1]2018 Population'!E19*100000</f>
        <v>350.61357375406959</v>
      </c>
      <c r="I19" s="12">
        <v>170</v>
      </c>
      <c r="J19" s="5">
        <f>I19/'[1]2019 Population'!E19*100000</f>
        <v>324.78697795269574</v>
      </c>
    </row>
    <row r="20" spans="1:10" x14ac:dyDescent="0.25">
      <c r="A20" t="s">
        <v>27</v>
      </c>
      <c r="B20" t="s">
        <v>10</v>
      </c>
      <c r="C20" s="10">
        <v>161</v>
      </c>
      <c r="D20" s="5">
        <f>C20/'[1]2016 Population'!E20*100000</f>
        <v>296.96030692046628</v>
      </c>
      <c r="E20" s="11">
        <v>177</v>
      </c>
      <c r="F20" s="5">
        <f>E20/'[1]2017 Population'!E20*100000</f>
        <v>324.77064220183485</v>
      </c>
      <c r="G20" s="11">
        <v>212</v>
      </c>
      <c r="H20" s="5">
        <f>G20/'[1]2018 Population'!E20*100000</f>
        <v>387.12976151345822</v>
      </c>
      <c r="I20" s="12">
        <v>224</v>
      </c>
      <c r="J20" s="5">
        <f>I20/'[1]2019 Population'!E20*100000</f>
        <v>405.49591788707664</v>
      </c>
    </row>
    <row r="21" spans="1:10" x14ac:dyDescent="0.25">
      <c r="A21" t="s">
        <v>28</v>
      </c>
      <c r="B21" t="s">
        <v>10</v>
      </c>
      <c r="C21" s="10">
        <v>40</v>
      </c>
      <c r="D21" s="5">
        <f>C21/'[1]2016 Population'!E21*100000</f>
        <v>322.71077047196451</v>
      </c>
      <c r="E21" s="11">
        <v>40</v>
      </c>
      <c r="F21" s="5">
        <f>E21/'[1]2017 Population'!E21*100000</f>
        <v>320.79557302109231</v>
      </c>
      <c r="G21" s="11">
        <v>41</v>
      </c>
      <c r="H21" s="5">
        <f>G21/'[1]2018 Population'!E21*100000</f>
        <v>333.95780728190925</v>
      </c>
      <c r="I21" s="12">
        <v>54</v>
      </c>
      <c r="J21" s="5">
        <f>I21/'[1]2019 Population'!E21*100000</f>
        <v>447.50145023618131</v>
      </c>
    </row>
    <row r="22" spans="1:10" x14ac:dyDescent="0.25">
      <c r="A22" t="s">
        <v>29</v>
      </c>
      <c r="B22" t="s">
        <v>10</v>
      </c>
      <c r="C22" s="10">
        <v>41</v>
      </c>
      <c r="D22" s="5">
        <f>C22/'[1]2016 Population'!E22*100000</f>
        <v>387.48700500897837</v>
      </c>
      <c r="E22" s="11">
        <v>33</v>
      </c>
      <c r="F22" s="5">
        <f>E22/'[1]2017 Population'!E22*100000</f>
        <v>306.86256276734241</v>
      </c>
      <c r="G22" s="11">
        <v>47</v>
      </c>
      <c r="H22" s="5">
        <f>G22/'[1]2018 Population'!E22*100000</f>
        <v>438.63742417172182</v>
      </c>
      <c r="I22" s="12">
        <v>38</v>
      </c>
      <c r="J22" s="5">
        <f>I22/'[1]2019 Population'!E22*100000</f>
        <v>356.37250304792275</v>
      </c>
    </row>
    <row r="23" spans="1:10" x14ac:dyDescent="0.25">
      <c r="A23" t="s">
        <v>30</v>
      </c>
      <c r="B23" t="s">
        <v>10</v>
      </c>
      <c r="C23" s="10">
        <v>131</v>
      </c>
      <c r="D23" s="5">
        <f>C23/'[1]2016 Population'!E23*100000</f>
        <v>349.72502536173846</v>
      </c>
      <c r="E23" s="11">
        <v>138</v>
      </c>
      <c r="F23" s="5">
        <f>E23/'[1]2017 Population'!E23*100000</f>
        <v>372.04788094467813</v>
      </c>
      <c r="G23" s="11">
        <v>172</v>
      </c>
      <c r="H23" s="5">
        <f>G23/'[1]2018 Population'!E23*100000</f>
        <v>465.04082625858439</v>
      </c>
      <c r="I23" s="12">
        <v>153</v>
      </c>
      <c r="J23" s="5">
        <f>I23/'[1]2019 Population'!E23*100000</f>
        <v>412.96661178439365</v>
      </c>
    </row>
    <row r="24" spans="1:10" x14ac:dyDescent="0.25">
      <c r="A24" t="s">
        <v>31</v>
      </c>
      <c r="B24" t="s">
        <v>10</v>
      </c>
      <c r="C24" s="10">
        <v>38</v>
      </c>
      <c r="D24" s="5">
        <f>C24/'[1]2016 Population'!E24*100000</f>
        <v>273.12585351829227</v>
      </c>
      <c r="E24" s="11">
        <v>47</v>
      </c>
      <c r="F24" s="5">
        <f>E24/'[1]2017 Population'!E24*100000</f>
        <v>338.83642131064812</v>
      </c>
      <c r="G24" s="11">
        <v>57</v>
      </c>
      <c r="H24" s="5">
        <f>G24/'[1]2018 Population'!E24*100000</f>
        <v>412.32638888888891</v>
      </c>
      <c r="I24" s="12">
        <v>44</v>
      </c>
      <c r="J24" s="5">
        <f>I24/'[1]2019 Population'!E24*100000</f>
        <v>319.4888178913738</v>
      </c>
    </row>
    <row r="25" spans="1:10" x14ac:dyDescent="0.25">
      <c r="A25" t="s">
        <v>32</v>
      </c>
      <c r="B25" t="s">
        <v>10</v>
      </c>
      <c r="C25" s="10">
        <v>245</v>
      </c>
      <c r="D25" s="5">
        <f>C25/'[1]2016 Population'!E25*100000</f>
        <v>297.07412302506333</v>
      </c>
      <c r="E25" s="11">
        <v>269</v>
      </c>
      <c r="F25" s="5">
        <f>E25/'[1]2017 Population'!E25*100000</f>
        <v>325.05588786176065</v>
      </c>
      <c r="G25" s="11">
        <v>294</v>
      </c>
      <c r="H25" s="5">
        <f>G25/'[1]2018 Population'!E25*100000</f>
        <v>352.34054792550512</v>
      </c>
      <c r="I25" s="12">
        <v>298</v>
      </c>
      <c r="J25" s="5">
        <f>I25/'[1]2019 Population'!E25*100000</f>
        <v>355.74443701652183</v>
      </c>
    </row>
    <row r="26" spans="1:10" x14ac:dyDescent="0.25">
      <c r="A26" t="s">
        <v>33</v>
      </c>
      <c r="B26" t="s">
        <v>10</v>
      </c>
      <c r="C26" s="10">
        <v>136</v>
      </c>
      <c r="D26" s="5">
        <f>C26/'[1]2016 Population'!E26*100000</f>
        <v>276.27676431154271</v>
      </c>
      <c r="E26" s="11">
        <v>138</v>
      </c>
      <c r="F26" s="5">
        <f>E26/'[1]2017 Population'!E26*100000</f>
        <v>280.33965790435951</v>
      </c>
      <c r="G26" s="11">
        <v>118</v>
      </c>
      <c r="H26" s="5">
        <f>G26/'[1]2018 Population'!E26*100000</f>
        <v>241.03276411471526</v>
      </c>
      <c r="I26" s="12">
        <v>129</v>
      </c>
      <c r="J26" s="5">
        <f>I26/'[1]2019 Population'!E26*100000</f>
        <v>262.34442365573904</v>
      </c>
    </row>
    <row r="27" spans="1:10" x14ac:dyDescent="0.25">
      <c r="A27" t="s">
        <v>34</v>
      </c>
      <c r="B27" t="s">
        <v>10</v>
      </c>
      <c r="C27" s="10">
        <v>164</v>
      </c>
      <c r="D27" s="5">
        <f>C27/'[1]2016 Population'!E27*100000</f>
        <v>409.91801639672059</v>
      </c>
      <c r="E27" s="11">
        <v>147</v>
      </c>
      <c r="F27" s="5">
        <f>E27/'[1]2017 Population'!E27*100000</f>
        <v>374.85655998979979</v>
      </c>
      <c r="G27" s="11">
        <v>167</v>
      </c>
      <c r="H27" s="5">
        <f>G27/'[1]2018 Population'!E27*100000</f>
        <v>435.91751500913603</v>
      </c>
      <c r="I27" s="12">
        <v>149</v>
      </c>
      <c r="J27" s="5">
        <f>I27/'[1]2019 Population'!E27*100000</f>
        <v>400.58070760296812</v>
      </c>
    </row>
    <row r="28" spans="1:10" x14ac:dyDescent="0.25">
      <c r="A28" t="s">
        <v>35</v>
      </c>
      <c r="B28" t="s">
        <v>10</v>
      </c>
      <c r="C28" s="10">
        <v>210</v>
      </c>
      <c r="D28" s="5">
        <f>C28/'[1]2016 Population'!E28*100000</f>
        <v>296.19181946403387</v>
      </c>
      <c r="E28" s="11">
        <v>201</v>
      </c>
      <c r="F28" s="5">
        <f>E28/'[1]2017 Population'!E28*100000</f>
        <v>280.65961992264408</v>
      </c>
      <c r="G28" s="11">
        <v>218</v>
      </c>
      <c r="H28" s="5">
        <f>G28/'[1]2018 Population'!E28*100000</f>
        <v>305.38628563423691</v>
      </c>
      <c r="I28" s="12">
        <v>209</v>
      </c>
      <c r="J28" s="5">
        <f>I28/'[1]2019 Population'!E28*100000</f>
        <v>292.25455511585307</v>
      </c>
    </row>
    <row r="29" spans="1:10" x14ac:dyDescent="0.25">
      <c r="A29" t="s">
        <v>36</v>
      </c>
      <c r="B29" t="s">
        <v>10</v>
      </c>
      <c r="C29" s="10">
        <v>171</v>
      </c>
      <c r="D29" s="5">
        <f>C29/'[1]2016 Population'!E29*100000</f>
        <v>209.0490103791</v>
      </c>
      <c r="E29" s="11">
        <v>234</v>
      </c>
      <c r="F29" s="5">
        <f>E29/'[1]2017 Population'!E29*100000</f>
        <v>286.49436193787727</v>
      </c>
      <c r="G29" s="11">
        <v>205</v>
      </c>
      <c r="H29" s="5">
        <f>G29/'[1]2018 Population'!E29*100000</f>
        <v>250.34498760487011</v>
      </c>
      <c r="I29" s="12">
        <v>214</v>
      </c>
      <c r="J29" s="5">
        <f>I29/'[1]2019 Population'!E29*100000</f>
        <v>263.51759041485553</v>
      </c>
    </row>
    <row r="30" spans="1:10" x14ac:dyDescent="0.25">
      <c r="A30" t="s">
        <v>37</v>
      </c>
      <c r="B30" t="s">
        <v>10</v>
      </c>
      <c r="C30" s="10">
        <v>112</v>
      </c>
      <c r="D30" s="5">
        <f>C30/'[1]2016 Population'!E30*100000</f>
        <v>296.86174724342663</v>
      </c>
      <c r="E30" s="11">
        <v>108</v>
      </c>
      <c r="F30" s="5">
        <f>E30/'[1]2017 Population'!E30*100000</f>
        <v>288.4076160974177</v>
      </c>
      <c r="G30" s="11">
        <v>101</v>
      </c>
      <c r="H30" s="5">
        <f>G30/'[1]2018 Population'!E30*100000</f>
        <v>274.8448895177969</v>
      </c>
      <c r="I30" s="12">
        <v>111</v>
      </c>
      <c r="J30" s="5">
        <f>I30/'[1]2019 Population'!E30*100000</f>
        <v>303.00548685611335</v>
      </c>
    </row>
    <row r="31" spans="1:10" x14ac:dyDescent="0.25">
      <c r="A31" t="s">
        <v>38</v>
      </c>
      <c r="B31" t="s">
        <v>10</v>
      </c>
      <c r="C31" s="10">
        <v>382</v>
      </c>
      <c r="D31" s="5">
        <f>C31/'[1]2016 Population'!E31*100000</f>
        <v>372.45037245037247</v>
      </c>
      <c r="E31" s="11">
        <v>340</v>
      </c>
      <c r="F31" s="5">
        <f>E31/'[1]2017 Population'!E31*100000</f>
        <v>330.88414189090554</v>
      </c>
      <c r="G31" s="11">
        <v>373</v>
      </c>
      <c r="H31" s="5">
        <f>G31/'[1]2018 Population'!E31*100000</f>
        <v>363.89888879132889</v>
      </c>
      <c r="I31" s="12">
        <v>339</v>
      </c>
      <c r="J31" s="5">
        <f>I31/'[1]2019 Population'!E31*100000</f>
        <v>331.48198850080183</v>
      </c>
    </row>
    <row r="32" spans="1:10" x14ac:dyDescent="0.25">
      <c r="A32" t="s">
        <v>39</v>
      </c>
      <c r="B32" t="s">
        <v>10</v>
      </c>
      <c r="C32" s="10">
        <v>60</v>
      </c>
      <c r="D32" s="5">
        <f>C32/'[1]2016 Population'!E32*100000</f>
        <v>362.62540795358393</v>
      </c>
      <c r="E32" s="11">
        <v>62</v>
      </c>
      <c r="F32" s="5">
        <f>E32/'[1]2017 Population'!E32*100000</f>
        <v>376.48773378673792</v>
      </c>
      <c r="G32" s="11">
        <v>56</v>
      </c>
      <c r="H32" s="5">
        <f>G32/'[1]2018 Population'!E32*100000</f>
        <v>340.77770340169172</v>
      </c>
      <c r="I32" s="12">
        <v>51</v>
      </c>
      <c r="J32" s="5">
        <f>I32/'[1]2019 Population'!E32*100000</f>
        <v>312.84504968715498</v>
      </c>
    </row>
    <row r="33" spans="1:10" x14ac:dyDescent="0.25">
      <c r="A33" t="s">
        <v>40</v>
      </c>
      <c r="B33" t="s">
        <v>10</v>
      </c>
      <c r="C33" s="10">
        <v>83</v>
      </c>
      <c r="D33" s="5">
        <f>C33/'[1]2016 Population'!E33*100000</f>
        <v>262.42569874794486</v>
      </c>
      <c r="E33" s="11">
        <v>88</v>
      </c>
      <c r="F33" s="5">
        <f>E33/'[1]2017 Population'!E33*100000</f>
        <v>279.40943006826478</v>
      </c>
      <c r="G33" s="11">
        <v>99</v>
      </c>
      <c r="H33" s="5">
        <f>G33/'[1]2018 Population'!E33*100000</f>
        <v>315.65857857985526</v>
      </c>
      <c r="I33" s="12">
        <v>102</v>
      </c>
      <c r="J33" s="5">
        <f>I33/'[1]2019 Population'!E33*100000</f>
        <v>325.23436005356803</v>
      </c>
    </row>
    <row r="34" spans="1:10" x14ac:dyDescent="0.25">
      <c r="A34" t="s">
        <v>41</v>
      </c>
      <c r="B34" t="s">
        <v>10</v>
      </c>
      <c r="C34" s="10">
        <v>101</v>
      </c>
      <c r="D34" s="5">
        <f>C34/'[1]2016 Population'!E34*100000</f>
        <v>379.49951153528218</v>
      </c>
      <c r="E34" s="11">
        <v>86</v>
      </c>
      <c r="F34" s="5">
        <f>E34/'[1]2017 Population'!E34*100000</f>
        <v>325.49865637182546</v>
      </c>
      <c r="G34" s="11">
        <v>88</v>
      </c>
      <c r="H34" s="5">
        <f>G34/'[1]2018 Population'!E34*100000</f>
        <v>334.42274074637078</v>
      </c>
      <c r="I34" s="12">
        <v>80</v>
      </c>
      <c r="J34" s="5">
        <f>I34/'[1]2019 Population'!E34*100000</f>
        <v>304.51829012980096</v>
      </c>
    </row>
    <row r="35" spans="1:10" x14ac:dyDescent="0.25">
      <c r="A35" t="s">
        <v>42</v>
      </c>
      <c r="B35" t="s">
        <v>10</v>
      </c>
      <c r="C35" s="10">
        <v>31</v>
      </c>
      <c r="D35" s="5">
        <f>C35/'[1]2016 Population'!E35*100000</f>
        <v>368.08359059605795</v>
      </c>
      <c r="E35" s="11">
        <v>37</v>
      </c>
      <c r="F35" s="5">
        <f>E35/'[1]2017 Population'!E35*100000</f>
        <v>444.17767106842734</v>
      </c>
      <c r="G35" s="11">
        <v>34</v>
      </c>
      <c r="H35" s="5">
        <f>G35/'[1]2018 Population'!E35*100000</f>
        <v>412.9721851087088</v>
      </c>
      <c r="I35" s="12">
        <v>25</v>
      </c>
      <c r="J35" s="5">
        <f>I35/'[1]2019 Population'!E35*100000</f>
        <v>308.22340032055234</v>
      </c>
    </row>
    <row r="36" spans="1:10" x14ac:dyDescent="0.25">
      <c r="A36" t="s">
        <v>43</v>
      </c>
      <c r="B36" t="s">
        <v>10</v>
      </c>
      <c r="C36" s="10">
        <v>57</v>
      </c>
      <c r="D36" s="5">
        <f>C36/'[1]2016 Population'!E36*100000</f>
        <v>381.21990369181378</v>
      </c>
      <c r="E36" s="11">
        <v>59</v>
      </c>
      <c r="F36" s="5">
        <f>E36/'[1]2017 Population'!E36*100000</f>
        <v>398.32568187955712</v>
      </c>
      <c r="G36" s="11">
        <v>46</v>
      </c>
      <c r="H36" s="5">
        <f>G36/'[1]2018 Population'!E36*100000</f>
        <v>312.37267418171939</v>
      </c>
      <c r="I36" s="12">
        <v>65</v>
      </c>
      <c r="J36" s="5">
        <f>I36/'[1]2019 Population'!E36*100000</f>
        <v>443.65572315882872</v>
      </c>
    </row>
    <row r="37" spans="1:10" x14ac:dyDescent="0.25">
      <c r="A37" t="s">
        <v>44</v>
      </c>
      <c r="B37" t="s">
        <v>10</v>
      </c>
      <c r="C37" s="10">
        <v>57</v>
      </c>
      <c r="D37" s="5">
        <f>C37/'[1]2016 Population'!E37*100000</f>
        <v>332.09042181309718</v>
      </c>
      <c r="E37" s="11">
        <v>59</v>
      </c>
      <c r="F37" s="5">
        <f>E37/'[1]2017 Population'!E37*100000</f>
        <v>344.08351315098849</v>
      </c>
      <c r="G37" s="11">
        <v>51</v>
      </c>
      <c r="H37" s="5">
        <f>G37/'[1]2018 Population'!E37*100000</f>
        <v>296.35655761520133</v>
      </c>
      <c r="I37" s="12">
        <v>53</v>
      </c>
      <c r="J37" s="5">
        <f>I37/'[1]2019 Population'!E37*100000</f>
        <v>308.04998546934036</v>
      </c>
    </row>
    <row r="38" spans="1:10" x14ac:dyDescent="0.25">
      <c r="A38" t="s">
        <v>45</v>
      </c>
      <c r="B38" t="s">
        <v>10</v>
      </c>
      <c r="C38" s="10">
        <v>258</v>
      </c>
      <c r="D38" s="5">
        <f>C38/'[1]2016 Population'!E38*100000</f>
        <v>247.94341508418543</v>
      </c>
      <c r="E38" s="11">
        <v>249</v>
      </c>
      <c r="F38" s="5">
        <f>E38/'[1]2017 Population'!E38*100000</f>
        <v>238.62917601058015</v>
      </c>
      <c r="G38" s="11">
        <v>218</v>
      </c>
      <c r="H38" s="5">
        <f>G38/'[1]2018 Population'!E38*100000</f>
        <v>208.17020301369342</v>
      </c>
      <c r="I38" s="12">
        <v>289</v>
      </c>
      <c r="J38" s="5">
        <f>I38/'[1]2019 Population'!E38*100000</f>
        <v>272.94535426229197</v>
      </c>
    </row>
    <row r="39" spans="1:10" x14ac:dyDescent="0.25">
      <c r="A39" t="s">
        <v>46</v>
      </c>
      <c r="B39" t="s">
        <v>10</v>
      </c>
      <c r="C39" s="10">
        <v>200</v>
      </c>
      <c r="D39" s="5">
        <f>C39/'[1]2016 Population'!E39*100000</f>
        <v>383.59737619394684</v>
      </c>
      <c r="E39" s="11">
        <v>194</v>
      </c>
      <c r="F39" s="5">
        <f>E39/'[1]2017 Population'!E39*100000</f>
        <v>373.73095224334895</v>
      </c>
      <c r="G39" s="11">
        <v>191</v>
      </c>
      <c r="H39" s="5">
        <f>G39/'[1]2018 Population'!E39*100000</f>
        <v>369.18200092778727</v>
      </c>
      <c r="I39" s="12">
        <v>202</v>
      </c>
      <c r="J39" s="5">
        <f>I39/'[1]2019 Population'!E39*100000</f>
        <v>391.27571378762633</v>
      </c>
    </row>
    <row r="40" spans="1:10" x14ac:dyDescent="0.25">
      <c r="A40" t="s">
        <v>47</v>
      </c>
      <c r="B40" t="s">
        <v>10</v>
      </c>
      <c r="C40" s="10">
        <v>1396</v>
      </c>
      <c r="D40" s="5">
        <f>C40/'[1]2016 Population'!E40*100000</f>
        <v>211.66877172978568</v>
      </c>
      <c r="E40" s="11">
        <v>1532</v>
      </c>
      <c r="F40" s="5">
        <f>E40/'[1]2017 Population'!E40*100000</f>
        <v>232.40397028505893</v>
      </c>
      <c r="G40" s="11">
        <v>1607</v>
      </c>
      <c r="H40" s="5">
        <f>G40/'[1]2018 Population'!E40*100000</f>
        <v>243.74336417412405</v>
      </c>
      <c r="I40" s="12">
        <v>1549</v>
      </c>
      <c r="J40" s="5">
        <f>I40/'[1]2019 Population'!E40*100000</f>
        <v>235.2055125248074</v>
      </c>
    </row>
    <row r="41" spans="1:10" x14ac:dyDescent="0.25">
      <c r="A41" t="s">
        <v>48</v>
      </c>
      <c r="B41" t="s">
        <v>10</v>
      </c>
      <c r="C41" s="10">
        <v>55</v>
      </c>
      <c r="D41" s="5">
        <f>C41/'[1]2016 Population'!E41*100000</f>
        <v>395.17172007472334</v>
      </c>
      <c r="E41" s="11">
        <v>53</v>
      </c>
      <c r="F41" s="5">
        <f>E41/'[1]2017 Population'!E41*100000</f>
        <v>380.03728667718343</v>
      </c>
      <c r="G41" s="11">
        <v>33</v>
      </c>
      <c r="H41" s="5">
        <f>G41/'[1]2018 Population'!E41*100000</f>
        <v>238.37041317538282</v>
      </c>
      <c r="I41" s="12">
        <v>48</v>
      </c>
      <c r="J41" s="5">
        <f>I41/'[1]2019 Population'!E41*100000</f>
        <v>347.70010865628399</v>
      </c>
    </row>
    <row r="42" spans="1:10" x14ac:dyDescent="0.25">
      <c r="A42" t="s">
        <v>49</v>
      </c>
      <c r="B42" t="s">
        <v>10</v>
      </c>
      <c r="C42" s="10">
        <v>291</v>
      </c>
      <c r="D42" s="5">
        <f>C42/'[1]2016 Population'!E42*100000</f>
        <v>315.21480101388676</v>
      </c>
      <c r="E42" s="11">
        <v>258</v>
      </c>
      <c r="F42" s="5">
        <f>E42/'[1]2017 Population'!E42*100000</f>
        <v>278.80438306425469</v>
      </c>
      <c r="G42" s="11">
        <v>241</v>
      </c>
      <c r="H42" s="5">
        <f>G42/'[1]2018 Population'!E42*100000</f>
        <v>260.85921179386708</v>
      </c>
      <c r="I42" s="12">
        <v>248</v>
      </c>
      <c r="J42" s="5">
        <f>I42/'[1]2019 Population'!E42*100000</f>
        <v>267.44599855492885</v>
      </c>
    </row>
    <row r="43" spans="1:10" x14ac:dyDescent="0.25">
      <c r="A43" t="s">
        <v>50</v>
      </c>
      <c r="B43" t="s">
        <v>10</v>
      </c>
      <c r="C43" s="10">
        <v>111</v>
      </c>
      <c r="D43" s="5">
        <f>C43/'[1]2016 Population'!E43*100000</f>
        <v>333.89483816628564</v>
      </c>
      <c r="E43" s="11">
        <v>93</v>
      </c>
      <c r="F43" s="5">
        <f>E43/'[1]2017 Population'!E43*100000</f>
        <v>281.40034494235834</v>
      </c>
      <c r="G43" s="11">
        <v>113</v>
      </c>
      <c r="H43" s="5">
        <f>G43/'[1]2018 Population'!E43*100000</f>
        <v>342.87101374518312</v>
      </c>
      <c r="I43" s="12">
        <v>100</v>
      </c>
      <c r="J43" s="5">
        <f>I43/'[1]2019 Population'!E43*100000</f>
        <v>303.72980196816911</v>
      </c>
    </row>
    <row r="44" spans="1:10" x14ac:dyDescent="0.25">
      <c r="A44" t="s">
        <v>51</v>
      </c>
      <c r="B44" t="s">
        <v>10</v>
      </c>
      <c r="C44" s="10">
        <v>222</v>
      </c>
      <c r="D44" s="5">
        <f>C44/'[1]2016 Population'!E44*100000</f>
        <v>139.63054512519577</v>
      </c>
      <c r="E44" s="11">
        <v>227</v>
      </c>
      <c r="F44" s="5">
        <f>E44/'[1]2017 Population'!E44*100000</f>
        <v>140.46682012821466</v>
      </c>
      <c r="G44" s="11">
        <v>205</v>
      </c>
      <c r="H44" s="5">
        <f>G44/'[1]2018 Population'!E44*100000</f>
        <v>125.0449856960736</v>
      </c>
      <c r="I44" s="12">
        <v>246</v>
      </c>
      <c r="J44" s="5">
        <f>I44/'[1]2019 Population'!E44*100000</f>
        <v>149.50590122886558</v>
      </c>
    </row>
    <row r="45" spans="1:10" x14ac:dyDescent="0.25">
      <c r="A45" t="s">
        <v>52</v>
      </c>
      <c r="B45" t="s">
        <v>10</v>
      </c>
      <c r="C45" s="10">
        <v>207</v>
      </c>
      <c r="D45" s="5">
        <f>C45/'[1]2016 Population'!E45*100000</f>
        <v>223.17337444610956</v>
      </c>
      <c r="E45" s="11">
        <v>227</v>
      </c>
      <c r="F45" s="5">
        <f>E45/'[1]2017 Population'!E45*100000</f>
        <v>240.46100718205125</v>
      </c>
      <c r="G45" s="11">
        <v>255</v>
      </c>
      <c r="H45" s="5">
        <f>G45/'[1]2018 Population'!E45*100000</f>
        <v>265.14442572836731</v>
      </c>
      <c r="I45" s="12">
        <v>244</v>
      </c>
      <c r="J45" s="5">
        <f>I45/'[1]2019 Population'!E45*100000</f>
        <v>246.67643936713341</v>
      </c>
    </row>
    <row r="46" spans="1:10" x14ac:dyDescent="0.25">
      <c r="A46" t="s">
        <v>53</v>
      </c>
      <c r="B46" t="s">
        <v>10</v>
      </c>
      <c r="C46" s="10">
        <v>30</v>
      </c>
      <c r="D46" s="5">
        <f>C46/'[1]2016 Population'!E46*100000</f>
        <v>289.63120293492955</v>
      </c>
      <c r="E46" s="11">
        <v>26</v>
      </c>
      <c r="F46" s="5">
        <f>E46/'[1]2017 Population'!E46*100000</f>
        <v>258.03890432711393</v>
      </c>
      <c r="G46" s="11">
        <v>28</v>
      </c>
      <c r="H46" s="5">
        <f>G46/'[1]2018 Population'!E46*100000</f>
        <v>280.72989773410865</v>
      </c>
      <c r="I46" s="12">
        <v>38</v>
      </c>
      <c r="J46" s="5">
        <f>I46/'[1]2019 Population'!E46*100000</f>
        <v>390.70532593049558</v>
      </c>
    </row>
    <row r="47" spans="1:10" x14ac:dyDescent="0.25">
      <c r="A47" t="s">
        <v>54</v>
      </c>
      <c r="B47" t="s">
        <v>10</v>
      </c>
      <c r="C47" s="10">
        <v>79</v>
      </c>
      <c r="D47" s="5">
        <f>C47/'[1]2016 Population'!E47*100000</f>
        <v>416.60074882666243</v>
      </c>
      <c r="E47" s="11">
        <v>66</v>
      </c>
      <c r="F47" s="5">
        <f>E47/'[1]2017 Population'!E47*100000</f>
        <v>351.90615835777123</v>
      </c>
      <c r="G47" s="11">
        <v>83</v>
      </c>
      <c r="H47" s="5">
        <f>G47/'[1]2018 Population'!E47*100000</f>
        <v>450.1328705461251</v>
      </c>
      <c r="I47" s="12">
        <v>74</v>
      </c>
      <c r="J47" s="5">
        <f>I47/'[1]2019 Population'!E47*100000</f>
        <v>409.5638698251052</v>
      </c>
    </row>
    <row r="48" spans="1:10" x14ac:dyDescent="0.25">
      <c r="A48" t="s">
        <v>55</v>
      </c>
      <c r="B48" t="s">
        <v>10</v>
      </c>
      <c r="C48" s="10">
        <v>737</v>
      </c>
      <c r="D48" s="5">
        <f>C48/'[1]2016 Population'!E48*100000</f>
        <v>206.46166172223201</v>
      </c>
      <c r="E48" s="11">
        <v>780</v>
      </c>
      <c r="F48" s="5">
        <f>E48/'[1]2017 Population'!E48*100000</f>
        <v>216.03895348515147</v>
      </c>
      <c r="G48" s="11">
        <v>907</v>
      </c>
      <c r="H48" s="5">
        <f>G48/'[1]2018 Population'!E48*100000</f>
        <v>247.46329658216899</v>
      </c>
      <c r="I48" s="12">
        <v>869</v>
      </c>
      <c r="J48" s="5">
        <f>I48/'[1]2019 Population'!E48*100000</f>
        <v>233.03272380124909</v>
      </c>
    </row>
    <row r="49" spans="1:10" x14ac:dyDescent="0.25">
      <c r="A49" t="s">
        <v>56</v>
      </c>
      <c r="B49" t="s">
        <v>10</v>
      </c>
      <c r="C49" s="10">
        <v>92</v>
      </c>
      <c r="D49" s="5">
        <f>C49/'[1]2016 Population'!E49*100000</f>
        <v>467.64601230112333</v>
      </c>
      <c r="E49" s="11">
        <v>90</v>
      </c>
      <c r="F49" s="5">
        <f>E49/'[1]2017 Population'!E49*100000</f>
        <v>464.51612903225805</v>
      </c>
      <c r="G49" s="11">
        <v>96</v>
      </c>
      <c r="H49" s="5">
        <f>G49/'[1]2018 Population'!E49*100000</f>
        <v>503.51410888492603</v>
      </c>
      <c r="I49" s="12">
        <v>62</v>
      </c>
      <c r="J49" s="5">
        <f>I49/'[1]2019 Population'!E49*100000</f>
        <v>328.68578699040449</v>
      </c>
    </row>
    <row r="50" spans="1:10" x14ac:dyDescent="0.25">
      <c r="A50" t="s">
        <v>57</v>
      </c>
      <c r="B50" t="s">
        <v>10</v>
      </c>
      <c r="C50" s="10">
        <v>129</v>
      </c>
      <c r="D50" s="5">
        <f>C50/'[1]2016 Population'!E50*100000</f>
        <v>430.02866857790519</v>
      </c>
      <c r="E50" s="11">
        <v>128</v>
      </c>
      <c r="F50" s="5">
        <f>E50/'[1]2017 Population'!E50*100000</f>
        <v>429.05507324104178</v>
      </c>
      <c r="G50" s="11">
        <v>120</v>
      </c>
      <c r="H50" s="5">
        <f>G50/'[1]2018 Population'!E50*100000</f>
        <v>403.18516278600953</v>
      </c>
      <c r="I50" s="12">
        <v>122</v>
      </c>
      <c r="J50" s="5">
        <f>I50/'[1]2019 Population'!E50*100000</f>
        <v>410.64997138914134</v>
      </c>
    </row>
    <row r="51" spans="1:10" x14ac:dyDescent="0.25">
      <c r="A51" t="s">
        <v>58</v>
      </c>
      <c r="B51" t="s">
        <v>10</v>
      </c>
      <c r="C51" s="10">
        <v>297</v>
      </c>
      <c r="D51" s="5">
        <f>C51/'[1]2016 Population'!E51*100000</f>
        <v>312.11576657523881</v>
      </c>
      <c r="E51" s="11">
        <v>280</v>
      </c>
      <c r="F51" s="5">
        <f>E51/'[1]2017 Population'!E51*100000</f>
        <v>293.04642692678027</v>
      </c>
      <c r="G51" s="11">
        <v>267</v>
      </c>
      <c r="H51" s="5">
        <f>G51/'[1]2018 Population'!E51*100000</f>
        <v>277.80957038362692</v>
      </c>
      <c r="I51" s="12">
        <v>272</v>
      </c>
      <c r="J51" s="5">
        <f>I51/'[1]2019 Population'!E51*100000</f>
        <v>281.06722880112426</v>
      </c>
    </row>
    <row r="52" spans="1:10" x14ac:dyDescent="0.25">
      <c r="A52" t="s">
        <v>59</v>
      </c>
      <c r="B52" t="s">
        <v>10</v>
      </c>
      <c r="C52" s="10">
        <v>1124</v>
      </c>
      <c r="D52" s="5">
        <f>C52/'[1]2016 Population'!E52*100000</f>
        <v>270.95044788784003</v>
      </c>
      <c r="E52" s="11">
        <v>1075</v>
      </c>
      <c r="F52" s="5">
        <f>E52/'[1]2017 Population'!E52*100000</f>
        <v>259.69006292954549</v>
      </c>
      <c r="G52" s="11">
        <v>1147</v>
      </c>
      <c r="H52" s="5">
        <f>G52/'[1]2018 Population'!E52*100000</f>
        <v>277.21585374990633</v>
      </c>
      <c r="I52" s="12">
        <v>1227</v>
      </c>
      <c r="J52" s="5">
        <f>I52/'[1]2019 Population'!E52*100000</f>
        <v>296.94344280148113</v>
      </c>
    </row>
    <row r="53" spans="1:10" x14ac:dyDescent="0.25">
      <c r="A53" t="s">
        <v>60</v>
      </c>
      <c r="B53" t="s">
        <v>10</v>
      </c>
      <c r="C53" s="10">
        <v>49</v>
      </c>
      <c r="D53" s="5">
        <f>C53/'[1]2016 Population'!E53*100000</f>
        <v>227.58941012540643</v>
      </c>
      <c r="E53" s="11">
        <v>67</v>
      </c>
      <c r="F53" s="5">
        <f>E53/'[1]2017 Population'!E53*100000</f>
        <v>314.1557649927322</v>
      </c>
      <c r="G53" s="11">
        <v>61</v>
      </c>
      <c r="H53" s="5">
        <f>G53/'[1]2018 Population'!E53*100000</f>
        <v>289.55238050030857</v>
      </c>
      <c r="I53" s="12">
        <v>59</v>
      </c>
      <c r="J53" s="5">
        <f>I53/'[1]2019 Population'!E53*100000</f>
        <v>284.57049148700139</v>
      </c>
    </row>
    <row r="54" spans="1:10" x14ac:dyDescent="0.25">
      <c r="A54" t="s">
        <v>61</v>
      </c>
      <c r="B54" t="s">
        <v>10</v>
      </c>
      <c r="C54" s="10">
        <v>436</v>
      </c>
      <c r="D54" s="5">
        <f>C54/'[1]2016 Population'!E54*100000</f>
        <v>192.62289650053677</v>
      </c>
      <c r="E54" s="11">
        <v>428</v>
      </c>
      <c r="F54" s="5">
        <f>E54/'[1]2017 Population'!E54*100000</f>
        <v>188.84074724460172</v>
      </c>
      <c r="G54" s="11">
        <v>421</v>
      </c>
      <c r="H54" s="5">
        <f>G54/'[1]2018 Population'!E54*100000</f>
        <v>186.47874098058585</v>
      </c>
      <c r="I54" s="12">
        <v>455</v>
      </c>
      <c r="J54" s="5">
        <f>I54/'[1]2019 Population'!E54*100000</f>
        <v>200.89541958443345</v>
      </c>
    </row>
    <row r="55" spans="1:10" x14ac:dyDescent="0.25">
      <c r="A55" t="s">
        <v>62</v>
      </c>
      <c r="B55" t="s">
        <v>10</v>
      </c>
      <c r="C55" s="10">
        <v>348</v>
      </c>
      <c r="D55" s="5">
        <f>C55/'[1]2016 Population'!E55*100000</f>
        <v>292.40748832050554</v>
      </c>
      <c r="E55" s="11">
        <v>359</v>
      </c>
      <c r="F55" s="5">
        <f>E55/'[1]2017 Population'!E55*100000</f>
        <v>302.14277298052485</v>
      </c>
      <c r="G55" s="11">
        <v>376</v>
      </c>
      <c r="H55" s="5">
        <f>G55/'[1]2018 Population'!E55*100000</f>
        <v>315.73025216434763</v>
      </c>
      <c r="I55" s="12">
        <v>397</v>
      </c>
      <c r="J55" s="5">
        <f>I55/'[1]2019 Population'!E55*100000</f>
        <v>331.72068616883496</v>
      </c>
    </row>
    <row r="56" spans="1:10" x14ac:dyDescent="0.25">
      <c r="A56" t="s">
        <v>63</v>
      </c>
      <c r="B56" t="s">
        <v>10</v>
      </c>
      <c r="C56" s="10">
        <v>30</v>
      </c>
      <c r="D56" s="5">
        <f>C56/'[1]2016 Population'!E56*100000</f>
        <v>313.3486526007938</v>
      </c>
      <c r="E56" s="11">
        <v>22</v>
      </c>
      <c r="F56" s="5">
        <f>E56/'[1]2017 Population'!E56*100000</f>
        <v>235.57126030624261</v>
      </c>
      <c r="G56" s="11">
        <v>35</v>
      </c>
      <c r="H56" s="5">
        <f>G56/'[1]2018 Population'!E56*100000</f>
        <v>382.93216630196935</v>
      </c>
      <c r="I56" s="12">
        <v>19</v>
      </c>
      <c r="J56" s="5">
        <f>I56/'[1]2019 Population'!E56*100000</f>
        <v>212.93287011094924</v>
      </c>
    </row>
    <row r="57" spans="1:10" x14ac:dyDescent="0.25">
      <c r="A57" t="s">
        <v>64</v>
      </c>
      <c r="B57" t="s">
        <v>10</v>
      </c>
      <c r="C57" s="10">
        <v>65</v>
      </c>
      <c r="D57" s="5">
        <f>C57/'[1]2016 Population'!E57*100000</f>
        <v>319.81893328085022</v>
      </c>
      <c r="E57" s="11">
        <v>66</v>
      </c>
      <c r="F57" s="5">
        <f>E57/'[1]2017 Population'!E57*100000</f>
        <v>327.12133227597144</v>
      </c>
      <c r="G57" s="11">
        <v>65</v>
      </c>
      <c r="H57" s="5">
        <f>G57/'[1]2018 Population'!E57*100000</f>
        <v>326.0106329621828</v>
      </c>
      <c r="I57" s="12">
        <v>81</v>
      </c>
      <c r="J57" s="5">
        <f>I57/'[1]2019 Population'!E57*100000</f>
        <v>406.42247867536378</v>
      </c>
    </row>
    <row r="58" spans="1:10" x14ac:dyDescent="0.25">
      <c r="A58" t="s">
        <v>65</v>
      </c>
      <c r="B58" t="s">
        <v>10</v>
      </c>
      <c r="C58" s="10">
        <v>73</v>
      </c>
      <c r="D58" s="5">
        <f>C58/'[1]2016 Population'!E58*100000</f>
        <v>219.31142221955176</v>
      </c>
      <c r="E58" s="11">
        <v>76</v>
      </c>
      <c r="F58" s="5">
        <f>E58/'[1]2017 Population'!E58*100000</f>
        <v>228.45462470315928</v>
      </c>
      <c r="G58" s="11">
        <v>87</v>
      </c>
      <c r="H58" s="5">
        <f>G58/'[1]2018 Population'!E58*100000</f>
        <v>260.96346511488395</v>
      </c>
      <c r="I58" s="12">
        <v>81</v>
      </c>
      <c r="J58" s="5">
        <f>I58/'[1]2019 Population'!E58*100000</f>
        <v>244.60953071208553</v>
      </c>
    </row>
    <row r="59" spans="1:10" x14ac:dyDescent="0.25">
      <c r="A59" t="s">
        <v>66</v>
      </c>
      <c r="B59" t="s">
        <v>10</v>
      </c>
      <c r="C59" s="10">
        <v>98</v>
      </c>
      <c r="D59" s="5">
        <f>C59/'[1]2016 Population'!E59*100000</f>
        <v>432.63288009888748</v>
      </c>
      <c r="E59" s="11">
        <v>110</v>
      </c>
      <c r="F59" s="5">
        <f>E59/'[1]2017 Population'!E59*100000</f>
        <v>485.2227613586237</v>
      </c>
      <c r="G59" s="11">
        <v>94</v>
      </c>
      <c r="H59" s="5">
        <f>G59/'[1]2018 Population'!E59*100000</f>
        <v>413.64136413641364</v>
      </c>
      <c r="I59" s="12">
        <v>98</v>
      </c>
      <c r="J59" s="5">
        <f>I59/'[1]2019 Population'!E59*100000</f>
        <v>431.30006161429446</v>
      </c>
    </row>
    <row r="60" spans="1:10" x14ac:dyDescent="0.25">
      <c r="A60" t="s">
        <v>67</v>
      </c>
      <c r="B60" t="s">
        <v>10</v>
      </c>
      <c r="C60" s="10">
        <v>139</v>
      </c>
      <c r="D60" s="5">
        <f>C60/'[1]2016 Population'!E60*100000</f>
        <v>238.94657223406452</v>
      </c>
      <c r="E60" s="11">
        <v>120</v>
      </c>
      <c r="F60" s="5">
        <f>E60/'[1]2017 Population'!E60*100000</f>
        <v>210.36024191427822</v>
      </c>
      <c r="G60" s="11">
        <v>114</v>
      </c>
      <c r="H60" s="5">
        <f>G60/'[1]2018 Population'!E60*100000</f>
        <v>197.296689223101</v>
      </c>
      <c r="I60" s="12">
        <v>102</v>
      </c>
      <c r="J60" s="5">
        <f>I60/'[1]2019 Population'!E60*100000</f>
        <v>175.9804006142061</v>
      </c>
    </row>
    <row r="61" spans="1:10" x14ac:dyDescent="0.25">
      <c r="A61" t="s">
        <v>68</v>
      </c>
      <c r="B61" t="s">
        <v>10</v>
      </c>
      <c r="C61" s="10">
        <v>357</v>
      </c>
      <c r="D61" s="5">
        <f>C61/'[1]2016 Population'!E61*100000</f>
        <v>405.59424669673598</v>
      </c>
      <c r="E61" s="11">
        <v>352</v>
      </c>
      <c r="F61" s="5">
        <f>E61/'[1]2017 Population'!E61*100000</f>
        <v>399.0974954364562</v>
      </c>
      <c r="G61" s="11">
        <v>346</v>
      </c>
      <c r="H61" s="5">
        <f>G61/'[1]2018 Population'!E61*100000</f>
        <v>390.12289998872478</v>
      </c>
      <c r="I61" s="12">
        <v>370</v>
      </c>
      <c r="J61" s="5">
        <f>I61/'[1]2019 Population'!E61*100000</f>
        <v>413.35239967825544</v>
      </c>
    </row>
    <row r="62" spans="1:10" x14ac:dyDescent="0.25">
      <c r="A62" t="s">
        <v>69</v>
      </c>
      <c r="B62" t="s">
        <v>10</v>
      </c>
      <c r="C62" s="10">
        <v>228</v>
      </c>
      <c r="D62" s="5">
        <f>C62/'[1]2016 Population'!E62*100000</f>
        <v>108.25080001139482</v>
      </c>
      <c r="E62" s="11">
        <v>226</v>
      </c>
      <c r="F62" s="5">
        <f>E62/'[1]2017 Population'!E62*100000</f>
        <v>105.80276678916692</v>
      </c>
      <c r="G62" s="11">
        <v>232</v>
      </c>
      <c r="H62" s="5">
        <f>G62/'[1]2018 Population'!E62*100000</f>
        <v>107.55330146912246</v>
      </c>
      <c r="I62" s="12">
        <v>208</v>
      </c>
      <c r="J62" s="5">
        <f>I62/'[1]2019 Population'!E62*100000</f>
        <v>95.543449302257216</v>
      </c>
    </row>
    <row r="63" spans="1:10" x14ac:dyDescent="0.25">
      <c r="A63" t="s">
        <v>70</v>
      </c>
      <c r="B63" t="s">
        <v>10</v>
      </c>
      <c r="C63" s="10">
        <v>27</v>
      </c>
      <c r="D63" s="5">
        <f>C63/'[1]2016 Population'!E63*100000</f>
        <v>207.05521472392641</v>
      </c>
      <c r="E63" s="11">
        <v>31</v>
      </c>
      <c r="F63" s="5">
        <f>E63/'[1]2017 Population'!E63*100000</f>
        <v>244.34460471348626</v>
      </c>
      <c r="G63" s="11">
        <v>38</v>
      </c>
      <c r="H63" s="5">
        <f>G63/'[1]2018 Population'!E63*100000</f>
        <v>299.42478922070757</v>
      </c>
      <c r="I63" s="12">
        <v>34</v>
      </c>
      <c r="J63" s="5">
        <f>I63/'[1]2019 Population'!E63*100000</f>
        <v>273.59781121751024</v>
      </c>
    </row>
    <row r="64" spans="1:10" x14ac:dyDescent="0.25">
      <c r="A64" t="s">
        <v>71</v>
      </c>
      <c r="B64" t="s">
        <v>10</v>
      </c>
      <c r="C64" s="10">
        <v>252</v>
      </c>
      <c r="D64" s="5">
        <f>C64/'[1]2016 Population'!E64*100000</f>
        <v>314.59495899030003</v>
      </c>
      <c r="E64" s="11">
        <v>276</v>
      </c>
      <c r="F64" s="5">
        <f>E64/'[1]2017 Population'!E64*100000</f>
        <v>344.71991506900645</v>
      </c>
      <c r="G64" s="11">
        <v>269</v>
      </c>
      <c r="H64" s="5">
        <f>G64/'[1]2018 Population'!E64*100000</f>
        <v>336.97449516460387</v>
      </c>
      <c r="I64" s="12">
        <v>270</v>
      </c>
      <c r="J64" s="5">
        <f>I64/'[1]2019 Population'!E64*100000</f>
        <v>337.59283803045838</v>
      </c>
    </row>
    <row r="65" spans="1:10" x14ac:dyDescent="0.25">
      <c r="A65" t="s">
        <v>72</v>
      </c>
      <c r="B65" t="s">
        <v>10</v>
      </c>
      <c r="C65" s="10">
        <v>144</v>
      </c>
      <c r="D65" s="5">
        <f>C65/'[1]2016 Population'!E65*100000</f>
        <v>353.57379625309989</v>
      </c>
      <c r="E65" s="11">
        <v>139</v>
      </c>
      <c r="F65" s="5">
        <f>E65/'[1]2017 Population'!E65*100000</f>
        <v>341.68284948747572</v>
      </c>
      <c r="G65" s="11">
        <v>133</v>
      </c>
      <c r="H65" s="5">
        <f>G65/'[1]2018 Population'!E65*100000</f>
        <v>328.41938909054988</v>
      </c>
      <c r="I65" s="12">
        <v>155</v>
      </c>
      <c r="J65" s="5">
        <f>I65/'[1]2019 Population'!E65*100000</f>
        <v>383.9770109247653</v>
      </c>
    </row>
    <row r="66" spans="1:10" x14ac:dyDescent="0.25">
      <c r="A66" t="s">
        <v>73</v>
      </c>
      <c r="B66" t="s">
        <v>10</v>
      </c>
      <c r="C66" s="10">
        <v>461</v>
      </c>
      <c r="D66" s="5">
        <f>C66/'[1]2016 Population'!E66*100000</f>
        <v>223.67565574327276</v>
      </c>
      <c r="E66" s="11">
        <v>452</v>
      </c>
      <c r="F66" s="5">
        <f>E66/'[1]2017 Population'!E66*100000</f>
        <v>217.50532936177584</v>
      </c>
      <c r="G66" s="11">
        <v>482</v>
      </c>
      <c r="H66" s="5">
        <f>G66/'[1]2018 Population'!E66*100000</f>
        <v>230.72025886621577</v>
      </c>
      <c r="I66" s="12">
        <v>453</v>
      </c>
      <c r="J66" s="5">
        <f>I66/'[1]2019 Population'!E66*100000</f>
        <v>216.37887798237443</v>
      </c>
    </row>
    <row r="67" spans="1:10" x14ac:dyDescent="0.25">
      <c r="A67" t="s">
        <v>74</v>
      </c>
      <c r="B67" t="s">
        <v>10</v>
      </c>
      <c r="C67" s="10">
        <v>319</v>
      </c>
      <c r="D67" s="5">
        <f>C67/'[1]2016 Population'!E67*100000</f>
        <v>491.01851709329355</v>
      </c>
      <c r="E67" s="11">
        <v>353</v>
      </c>
      <c r="F67" s="5">
        <f>E67/'[1]2017 Population'!E67*100000</f>
        <v>551.06309906647095</v>
      </c>
      <c r="G67" s="11">
        <v>326</v>
      </c>
      <c r="H67" s="5">
        <f>G67/'[1]2018 Population'!E67*100000</f>
        <v>511.68558019808194</v>
      </c>
      <c r="I67" s="12">
        <v>329</v>
      </c>
      <c r="J67" s="5">
        <f>I67/'[1]2019 Population'!E67*100000</f>
        <v>517.93894932384569</v>
      </c>
    </row>
    <row r="68" spans="1:10" x14ac:dyDescent="0.25">
      <c r="A68" t="s">
        <v>75</v>
      </c>
      <c r="B68" t="s">
        <v>10</v>
      </c>
      <c r="C68" s="10">
        <v>49</v>
      </c>
      <c r="D68" s="5">
        <f>C68/'[1]2016 Population'!E68*100000</f>
        <v>292.43256147051801</v>
      </c>
      <c r="E68" s="11">
        <v>53</v>
      </c>
      <c r="F68" s="5">
        <f>E68/'[1]2017 Population'!E68*100000</f>
        <v>320.60976347468392</v>
      </c>
      <c r="G68" s="11">
        <v>43</v>
      </c>
      <c r="H68" s="5">
        <f>G68/'[1]2018 Population'!E68*100000</f>
        <v>262.54731957503969</v>
      </c>
      <c r="I68" s="12">
        <v>48</v>
      </c>
      <c r="J68" s="5">
        <f>I68/'[1]2019 Population'!E68*100000</f>
        <v>294.00955531054763</v>
      </c>
    </row>
    <row r="69" spans="1:10" x14ac:dyDescent="0.25">
      <c r="A69" t="s">
        <v>76</v>
      </c>
      <c r="B69" t="s">
        <v>10</v>
      </c>
      <c r="C69" s="10">
        <v>32</v>
      </c>
      <c r="D69" s="5">
        <f>C69/'[1]2016 Population'!E69*100000</f>
        <v>291.27981066812305</v>
      </c>
      <c r="E69" s="11">
        <v>45</v>
      </c>
      <c r="F69" s="5">
        <f>E69/'[1]2017 Population'!E69*100000</f>
        <v>419.81528127623847</v>
      </c>
      <c r="G69" s="11">
        <v>44</v>
      </c>
      <c r="H69" s="5">
        <f>G69/'[1]2018 Population'!E69*100000</f>
        <v>414.03971017220289</v>
      </c>
      <c r="I69" s="12">
        <v>52</v>
      </c>
      <c r="J69" s="5">
        <f>I69/'[1]2019 Population'!E69*100000</f>
        <v>501.301455702304</v>
      </c>
    </row>
    <row r="70" spans="1:10" x14ac:dyDescent="0.25">
      <c r="A70" t="s">
        <v>77</v>
      </c>
      <c r="B70" t="s">
        <v>10</v>
      </c>
      <c r="C70" s="10">
        <v>74</v>
      </c>
      <c r="D70" s="5">
        <f>C70/'[1]2016 Population'!E70*100000</f>
        <v>310.8590632220122</v>
      </c>
      <c r="E70" s="11">
        <v>98</v>
      </c>
      <c r="F70" s="5">
        <f>E70/'[1]2017 Population'!E70*100000</f>
        <v>413.11862406205211</v>
      </c>
      <c r="G70" s="11">
        <v>67</v>
      </c>
      <c r="H70" s="5">
        <f>G70/'[1]2018 Population'!E70*100000</f>
        <v>283.17836010143702</v>
      </c>
      <c r="I70" s="12">
        <v>81</v>
      </c>
      <c r="J70" s="5">
        <f>I70/'[1]2019 Population'!E70*100000</f>
        <v>342.79910279740994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Heart Disease Related Deaths</vt:lpstr>
    </vt:vector>
  </TitlesOfParts>
  <Company>Alabama Department of Public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Carlene Robinson</dc:creator>
  <cp:lastModifiedBy>Carlene Robinson</cp:lastModifiedBy>
  <dcterms:created xsi:type="dcterms:W3CDTF">2022-03-14T16:03:09Z</dcterms:created>
  <dcterms:modified xsi:type="dcterms:W3CDTF">2022-03-14T16:07:52Z</dcterms:modified>
</cp:coreProperties>
</file>