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crobi\Documents\Project\Website Management\HI 3\"/>
    </mc:Choice>
  </mc:AlternateContent>
  <xr:revisionPtr revIDLastSave="0" documentId="13_ncr:1_{B41456E0-0394-4B77-966C-CA9307F7E3F9}" xr6:coauthVersionLast="45" xr6:coauthVersionMax="45" xr10:uidLastSave="{00000000-0000-0000-0000-000000000000}"/>
  <bookViews>
    <workbookView xWindow="-120" yWindow="-120" windowWidth="19440" windowHeight="15150" xr2:uid="{7E864C50-7FB1-4875-9199-EE1A6DE9C3DC}"/>
  </bookViews>
  <sheets>
    <sheet name="Teen Pregnanc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0" i="1" l="1"/>
  <c r="H70" i="1"/>
  <c r="F70" i="1"/>
  <c r="D70" i="1"/>
  <c r="J69" i="1"/>
  <c r="H69" i="1"/>
  <c r="F69" i="1"/>
  <c r="D69" i="1"/>
  <c r="J68" i="1"/>
  <c r="H68" i="1"/>
  <c r="F68" i="1"/>
  <c r="D68" i="1"/>
  <c r="J67" i="1"/>
  <c r="H67" i="1"/>
  <c r="F67" i="1"/>
  <c r="D67" i="1"/>
  <c r="J66" i="1"/>
  <c r="H66" i="1"/>
  <c r="F66" i="1"/>
  <c r="D66" i="1"/>
  <c r="J65" i="1"/>
  <c r="H65" i="1"/>
  <c r="F65" i="1"/>
  <c r="D65" i="1"/>
  <c r="J64" i="1"/>
  <c r="H64" i="1"/>
  <c r="F64" i="1"/>
  <c r="D64" i="1"/>
  <c r="J63" i="1"/>
  <c r="H63" i="1"/>
  <c r="F63" i="1"/>
  <c r="D63" i="1"/>
  <c r="J62" i="1"/>
  <c r="H62" i="1"/>
  <c r="F62" i="1"/>
  <c r="D62" i="1"/>
  <c r="J61" i="1"/>
  <c r="H61" i="1"/>
  <c r="F61" i="1"/>
  <c r="D61" i="1"/>
  <c r="J60" i="1"/>
  <c r="H60" i="1"/>
  <c r="F60" i="1"/>
  <c r="D60" i="1"/>
  <c r="J59" i="1"/>
  <c r="H59" i="1"/>
  <c r="F59" i="1"/>
  <c r="D59" i="1"/>
  <c r="J58" i="1"/>
  <c r="H58" i="1"/>
  <c r="F58" i="1"/>
  <c r="D58" i="1"/>
  <c r="J57" i="1"/>
  <c r="H57" i="1"/>
  <c r="F57" i="1"/>
  <c r="D57" i="1"/>
  <c r="J56" i="1"/>
  <c r="H56" i="1"/>
  <c r="F56" i="1"/>
  <c r="D56" i="1"/>
  <c r="J55" i="1"/>
  <c r="H55" i="1"/>
  <c r="F55" i="1"/>
  <c r="D55" i="1"/>
  <c r="J54" i="1"/>
  <c r="H54" i="1"/>
  <c r="F54" i="1"/>
  <c r="D54" i="1"/>
  <c r="J53" i="1"/>
  <c r="H53" i="1"/>
  <c r="F53" i="1"/>
  <c r="D53" i="1"/>
  <c r="J52" i="1"/>
  <c r="H52" i="1"/>
  <c r="F52" i="1"/>
  <c r="D52" i="1"/>
  <c r="J51" i="1"/>
  <c r="H51" i="1"/>
  <c r="F51" i="1"/>
  <c r="D51" i="1"/>
  <c r="J50" i="1"/>
  <c r="H50" i="1"/>
  <c r="F50" i="1"/>
  <c r="D50" i="1"/>
  <c r="J49" i="1"/>
  <c r="H49" i="1"/>
  <c r="F49" i="1"/>
  <c r="D49" i="1"/>
  <c r="J48" i="1"/>
  <c r="H48" i="1"/>
  <c r="F48" i="1"/>
  <c r="D48" i="1"/>
  <c r="J47" i="1"/>
  <c r="H47" i="1"/>
  <c r="F47" i="1"/>
  <c r="D47" i="1"/>
  <c r="J46" i="1"/>
  <c r="H46" i="1"/>
  <c r="F46" i="1"/>
  <c r="D46" i="1"/>
  <c r="J45" i="1"/>
  <c r="H45" i="1"/>
  <c r="F45" i="1"/>
  <c r="D45" i="1"/>
  <c r="J44" i="1"/>
  <c r="H44" i="1"/>
  <c r="F44" i="1"/>
  <c r="D44" i="1"/>
  <c r="J43" i="1"/>
  <c r="H43" i="1"/>
  <c r="F43" i="1"/>
  <c r="D43" i="1"/>
  <c r="J42" i="1"/>
  <c r="H42" i="1"/>
  <c r="F42" i="1"/>
  <c r="D42" i="1"/>
  <c r="J41" i="1"/>
  <c r="H41" i="1"/>
  <c r="F41" i="1"/>
  <c r="D41" i="1"/>
  <c r="J40" i="1"/>
  <c r="H40" i="1"/>
  <c r="F40" i="1"/>
  <c r="D40" i="1"/>
  <c r="J39" i="1"/>
  <c r="H39" i="1"/>
  <c r="F39" i="1"/>
  <c r="D39" i="1"/>
  <c r="J38" i="1"/>
  <c r="H38" i="1"/>
  <c r="F38" i="1"/>
  <c r="D38" i="1"/>
  <c r="J37" i="1"/>
  <c r="H37" i="1"/>
  <c r="F37" i="1"/>
  <c r="D37" i="1"/>
  <c r="J36" i="1"/>
  <c r="H36" i="1"/>
  <c r="F36" i="1"/>
  <c r="D36" i="1"/>
  <c r="J35" i="1"/>
  <c r="H35" i="1"/>
  <c r="F35" i="1"/>
  <c r="D35" i="1"/>
  <c r="J34" i="1"/>
  <c r="H34" i="1"/>
  <c r="F34" i="1"/>
  <c r="D34" i="1"/>
  <c r="J33" i="1"/>
  <c r="H33" i="1"/>
  <c r="F33" i="1"/>
  <c r="D33" i="1"/>
  <c r="J32" i="1"/>
  <c r="H32" i="1"/>
  <c r="F32" i="1"/>
  <c r="D32" i="1"/>
  <c r="J31" i="1"/>
  <c r="H31" i="1"/>
  <c r="F31" i="1"/>
  <c r="D31" i="1"/>
  <c r="J30" i="1"/>
  <c r="H30" i="1"/>
  <c r="F30" i="1"/>
  <c r="D30" i="1"/>
  <c r="J29" i="1"/>
  <c r="H29" i="1"/>
  <c r="F29" i="1"/>
  <c r="D29" i="1"/>
  <c r="J28" i="1"/>
  <c r="H28" i="1"/>
  <c r="F28" i="1"/>
  <c r="D28" i="1"/>
  <c r="J27" i="1"/>
  <c r="H27" i="1"/>
  <c r="F27" i="1"/>
  <c r="D27" i="1"/>
  <c r="J26" i="1"/>
  <c r="H26" i="1"/>
  <c r="F26" i="1"/>
  <c r="D26" i="1"/>
  <c r="J25" i="1"/>
  <c r="H25" i="1"/>
  <c r="F25" i="1"/>
  <c r="D25" i="1"/>
  <c r="J24" i="1"/>
  <c r="H24" i="1"/>
  <c r="F24" i="1"/>
  <c r="D24" i="1"/>
  <c r="J23" i="1"/>
  <c r="H23" i="1"/>
  <c r="F23" i="1"/>
  <c r="D23" i="1"/>
  <c r="J22" i="1"/>
  <c r="H22" i="1"/>
  <c r="F22" i="1"/>
  <c r="D22" i="1"/>
  <c r="J21" i="1"/>
  <c r="H21" i="1"/>
  <c r="F21" i="1"/>
  <c r="D21" i="1"/>
  <c r="J20" i="1"/>
  <c r="H20" i="1"/>
  <c r="F20" i="1"/>
  <c r="D20" i="1"/>
  <c r="J19" i="1"/>
  <c r="H19" i="1"/>
  <c r="F19" i="1"/>
  <c r="D19" i="1"/>
  <c r="J18" i="1"/>
  <c r="H18" i="1"/>
  <c r="F18" i="1"/>
  <c r="D18" i="1"/>
  <c r="J17" i="1"/>
  <c r="H17" i="1"/>
  <c r="F17" i="1"/>
  <c r="D17" i="1"/>
  <c r="J16" i="1"/>
  <c r="H16" i="1"/>
  <c r="F16" i="1"/>
  <c r="D16" i="1"/>
  <c r="J15" i="1"/>
  <c r="H15" i="1"/>
  <c r="F15" i="1"/>
  <c r="D15" i="1"/>
  <c r="J14" i="1"/>
  <c r="H14" i="1"/>
  <c r="F14" i="1"/>
  <c r="D14" i="1"/>
  <c r="J13" i="1"/>
  <c r="H13" i="1"/>
  <c r="F13" i="1"/>
  <c r="D13" i="1"/>
  <c r="J12" i="1"/>
  <c r="H12" i="1"/>
  <c r="F12" i="1"/>
  <c r="D12" i="1"/>
  <c r="J11" i="1"/>
  <c r="H11" i="1"/>
  <c r="F11" i="1"/>
  <c r="D11" i="1"/>
  <c r="J10" i="1"/>
  <c r="H10" i="1"/>
  <c r="F10" i="1"/>
  <c r="D10" i="1"/>
  <c r="J9" i="1"/>
  <c r="H9" i="1"/>
  <c r="F9" i="1"/>
  <c r="D9" i="1"/>
  <c r="J8" i="1"/>
  <c r="H8" i="1"/>
  <c r="F8" i="1"/>
  <c r="D8" i="1"/>
  <c r="J7" i="1"/>
  <c r="H7" i="1"/>
  <c r="F7" i="1"/>
  <c r="D7" i="1"/>
  <c r="J6" i="1"/>
  <c r="H6" i="1"/>
  <c r="F6" i="1"/>
  <c r="D6" i="1"/>
  <c r="J5" i="1"/>
  <c r="H5" i="1"/>
  <c r="F5" i="1"/>
  <c r="D5" i="1"/>
  <c r="J4" i="1"/>
  <c r="H4" i="1"/>
  <c r="F4" i="1"/>
  <c r="D4" i="1"/>
  <c r="J3" i="1"/>
  <c r="H3" i="1"/>
  <c r="F3" i="1"/>
  <c r="D3" i="1"/>
</calcChain>
</file>

<file path=xl/sharedStrings.xml><?xml version="1.0" encoding="utf-8"?>
<sst xmlns="http://schemas.openxmlformats.org/spreadsheetml/2006/main" count="150" uniqueCount="83">
  <si>
    <t>Issue Name: Teen Pregnancy (AVS table 19)</t>
  </si>
  <si>
    <t>County</t>
  </si>
  <si>
    <t>State</t>
  </si>
  <si>
    <t>2016_number</t>
  </si>
  <si>
    <t>2016_rate</t>
  </si>
  <si>
    <t>2017_number</t>
  </si>
  <si>
    <t>2017_rate</t>
  </si>
  <si>
    <t>2018_number</t>
  </si>
  <si>
    <t>2018_rate</t>
  </si>
  <si>
    <t>2019_number</t>
  </si>
  <si>
    <t>2019_rate</t>
  </si>
  <si>
    <t>Total</t>
  </si>
  <si>
    <t>Alabama</t>
  </si>
  <si>
    <t>Autauga</t>
  </si>
  <si>
    <t>Baldwin</t>
  </si>
  <si>
    <t>Barbour</t>
  </si>
  <si>
    <t>Bibb</t>
  </si>
  <si>
    <t>Blount</t>
  </si>
  <si>
    <t>Bullock</t>
  </si>
  <si>
    <t>Butler</t>
  </si>
  <si>
    <t>Calhoun</t>
  </si>
  <si>
    <t>Chambers</t>
  </si>
  <si>
    <t>Cherokee</t>
  </si>
  <si>
    <t>Chilton</t>
  </si>
  <si>
    <t>Choctaw</t>
  </si>
  <si>
    <t>Clarke</t>
  </si>
  <si>
    <t>Clay</t>
  </si>
  <si>
    <t>Cleburne</t>
  </si>
  <si>
    <t>Coffee</t>
  </si>
  <si>
    <t>Colbert</t>
  </si>
  <si>
    <t>Conecuh</t>
  </si>
  <si>
    <t>Coosa</t>
  </si>
  <si>
    <t>Covington</t>
  </si>
  <si>
    <t>Crenshaw</t>
  </si>
  <si>
    <t>Cullman</t>
  </si>
  <si>
    <t>Dale</t>
  </si>
  <si>
    <t>Dallas</t>
  </si>
  <si>
    <t>DeKalb</t>
  </si>
  <si>
    <t>Elmore</t>
  </si>
  <si>
    <t>Escambia</t>
  </si>
  <si>
    <t>Etowah</t>
  </si>
  <si>
    <t>Fayette</t>
  </si>
  <si>
    <t>Franklin</t>
  </si>
  <si>
    <t>Geneva</t>
  </si>
  <si>
    <t>Greene</t>
  </si>
  <si>
    <t>Hale</t>
  </si>
  <si>
    <t xml:space="preserve">Henry </t>
  </si>
  <si>
    <t>Houston</t>
  </si>
  <si>
    <t>Jackson</t>
  </si>
  <si>
    <t>Jefferson</t>
  </si>
  <si>
    <t>Lamar</t>
  </si>
  <si>
    <t>Lauderdale</t>
  </si>
  <si>
    <t>Lawrence</t>
  </si>
  <si>
    <t>Lee</t>
  </si>
  <si>
    <t>Limestone</t>
  </si>
  <si>
    <t>Lowndes</t>
  </si>
  <si>
    <t>Macon</t>
  </si>
  <si>
    <t>Madison</t>
  </si>
  <si>
    <t>Marengo</t>
  </si>
  <si>
    <t>Marion</t>
  </si>
  <si>
    <t>Marshall</t>
  </si>
  <si>
    <t>Mobile</t>
  </si>
  <si>
    <t>Monroe</t>
  </si>
  <si>
    <t>Montgomery</t>
  </si>
  <si>
    <t>Morgan</t>
  </si>
  <si>
    <t>Perry</t>
  </si>
  <si>
    <t>Pickens</t>
  </si>
  <si>
    <t>Pike</t>
  </si>
  <si>
    <t>Randolph</t>
  </si>
  <si>
    <t>Russell</t>
  </si>
  <si>
    <t>Shelby</t>
  </si>
  <si>
    <t>St. Clair</t>
  </si>
  <si>
    <t>Sumter</t>
  </si>
  <si>
    <t>Talladega</t>
  </si>
  <si>
    <t>Tallapoosa</t>
  </si>
  <si>
    <t>Tuscaloosa</t>
  </si>
  <si>
    <t>Walker</t>
  </si>
  <si>
    <t>Washington</t>
  </si>
  <si>
    <t>Wilcox</t>
  </si>
  <si>
    <t>Winston</t>
  </si>
  <si>
    <t>Note:</t>
  </si>
  <si>
    <t>*</t>
  </si>
  <si>
    <t>Rate is per 1,000 females aged 10-19 years in specified group.   Use  caution with rates derived from small numbers or rates that are based on small populations.  Rates which apply to populations under 1,000 are shaded.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</si>
</sst>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164" fontId="0" fillId="0" borderId="0" xfId="0" applyNumberFormat="1"/>
    <xf numFmtId="164" fontId="0" fillId="2" borderId="0" xfId="0" applyNumberFormat="1" applyFill="1"/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2crobi/Documents/Project/Accreditation/Measure%201.1.2/2020%20Community%20Health%20Assessment/Datasets/CHA%20Data%20Request_2019Final_0407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Mortality Data (A)"/>
      <sheetName val="Infant Mortality (B)"/>
      <sheetName val="Low Weight Births"/>
      <sheetName val="Teen Pregnancy (A)"/>
      <sheetName val="Teen Pregnancy (B)"/>
      <sheetName val="Violent Deaths (A)"/>
      <sheetName val="Violent Deaths (B)"/>
      <sheetName val="Suicide Deaths (A)"/>
      <sheetName val="Suicide Deaths (B)"/>
      <sheetName val="Diabetes Deaths (A)"/>
      <sheetName val="Diabetes Deaths (B)"/>
      <sheetName val="Heart Disease Deaths (A)"/>
      <sheetName val="Heart Disease Deaths (B)"/>
      <sheetName val="Cancer Deaths (A)"/>
      <sheetName val="Cancer Deaths (B)"/>
      <sheetName val="Alzheimer's"/>
      <sheetName val="2016 Population"/>
      <sheetName val="2017 Population"/>
      <sheetName val="2018 Population"/>
      <sheetName val="2019 Population"/>
      <sheetName val="2019 Birth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B4">
            <v>308225</v>
          </cell>
        </row>
        <row r="5">
          <cell r="B5">
            <v>3907</v>
          </cell>
        </row>
        <row r="6">
          <cell r="B6">
            <v>12745</v>
          </cell>
        </row>
        <row r="7">
          <cell r="B7">
            <v>1489</v>
          </cell>
        </row>
        <row r="8">
          <cell r="B8">
            <v>1163</v>
          </cell>
        </row>
        <row r="9">
          <cell r="B9">
            <v>3722</v>
          </cell>
        </row>
        <row r="10">
          <cell r="B10">
            <v>554</v>
          </cell>
        </row>
        <row r="11">
          <cell r="B11">
            <v>1212</v>
          </cell>
        </row>
        <row r="12">
          <cell r="B12">
            <v>7207</v>
          </cell>
        </row>
        <row r="13">
          <cell r="B13">
            <v>1876</v>
          </cell>
        </row>
        <row r="14">
          <cell r="B14">
            <v>1506</v>
          </cell>
        </row>
        <row r="15">
          <cell r="B15">
            <v>2825</v>
          </cell>
        </row>
        <row r="16">
          <cell r="B16">
            <v>752</v>
          </cell>
        </row>
        <row r="17">
          <cell r="B17">
            <v>1606</v>
          </cell>
        </row>
        <row r="18">
          <cell r="B18">
            <v>769</v>
          </cell>
        </row>
        <row r="19">
          <cell r="B19">
            <v>893</v>
          </cell>
        </row>
        <row r="20">
          <cell r="B20">
            <v>3273</v>
          </cell>
        </row>
        <row r="21">
          <cell r="B21">
            <v>3130</v>
          </cell>
        </row>
        <row r="22">
          <cell r="B22">
            <v>736</v>
          </cell>
        </row>
        <row r="23">
          <cell r="B23">
            <v>545</v>
          </cell>
        </row>
        <row r="24">
          <cell r="B24">
            <v>2210</v>
          </cell>
        </row>
        <row r="25">
          <cell r="B25">
            <v>856</v>
          </cell>
        </row>
        <row r="26">
          <cell r="B26">
            <v>4936</v>
          </cell>
        </row>
        <row r="27">
          <cell r="B27">
            <v>2998</v>
          </cell>
        </row>
        <row r="28">
          <cell r="B28">
            <v>2794</v>
          </cell>
        </row>
        <row r="29">
          <cell r="B29">
            <v>4678</v>
          </cell>
        </row>
        <row r="30">
          <cell r="B30">
            <v>5151</v>
          </cell>
        </row>
        <row r="31">
          <cell r="B31">
            <v>2374</v>
          </cell>
        </row>
        <row r="32">
          <cell r="B32">
            <v>6275</v>
          </cell>
        </row>
        <row r="33">
          <cell r="B33">
            <v>957</v>
          </cell>
        </row>
        <row r="34">
          <cell r="B34">
            <v>2040</v>
          </cell>
        </row>
        <row r="35">
          <cell r="B35">
            <v>1614</v>
          </cell>
        </row>
        <row r="36">
          <cell r="B36">
            <v>509</v>
          </cell>
        </row>
        <row r="37">
          <cell r="B37">
            <v>965</v>
          </cell>
        </row>
        <row r="38">
          <cell r="B38">
            <v>994</v>
          </cell>
        </row>
        <row r="39">
          <cell r="B39">
            <v>6550</v>
          </cell>
        </row>
        <row r="40">
          <cell r="B40">
            <v>3064</v>
          </cell>
        </row>
        <row r="41">
          <cell r="B41">
            <v>40970</v>
          </cell>
        </row>
        <row r="42">
          <cell r="B42">
            <v>857</v>
          </cell>
        </row>
        <row r="43">
          <cell r="B43">
            <v>5840</v>
          </cell>
        </row>
        <row r="44">
          <cell r="B44">
            <v>1949</v>
          </cell>
        </row>
        <row r="45">
          <cell r="B45">
            <v>11384</v>
          </cell>
        </row>
        <row r="46">
          <cell r="B46">
            <v>5925</v>
          </cell>
        </row>
        <row r="47">
          <cell r="B47">
            <v>622</v>
          </cell>
        </row>
        <row r="48">
          <cell r="B48">
            <v>1392</v>
          </cell>
        </row>
        <row r="49">
          <cell r="B49">
            <v>22704</v>
          </cell>
        </row>
        <row r="50">
          <cell r="B50">
            <v>1197</v>
          </cell>
        </row>
        <row r="51">
          <cell r="B51">
            <v>1707</v>
          </cell>
        </row>
        <row r="52">
          <cell r="B52">
            <v>6151</v>
          </cell>
        </row>
        <row r="53">
          <cell r="B53">
            <v>26662</v>
          </cell>
        </row>
        <row r="54">
          <cell r="B54">
            <v>1404</v>
          </cell>
        </row>
        <row r="55">
          <cell r="B55">
            <v>14000</v>
          </cell>
        </row>
        <row r="56">
          <cell r="B56">
            <v>7389</v>
          </cell>
        </row>
        <row r="57">
          <cell r="B57">
            <v>722</v>
          </cell>
        </row>
        <row r="58">
          <cell r="B58">
            <v>1090</v>
          </cell>
        </row>
        <row r="59">
          <cell r="B59">
            <v>2551</v>
          </cell>
        </row>
        <row r="60">
          <cell r="B60">
            <v>1434</v>
          </cell>
        </row>
        <row r="61">
          <cell r="B61">
            <v>3522</v>
          </cell>
        </row>
        <row r="62">
          <cell r="B62">
            <v>5202</v>
          </cell>
        </row>
        <row r="63">
          <cell r="B63">
            <v>14472</v>
          </cell>
        </row>
        <row r="64">
          <cell r="B64">
            <v>919</v>
          </cell>
        </row>
        <row r="65">
          <cell r="B65">
            <v>5072</v>
          </cell>
        </row>
        <row r="66">
          <cell r="B66">
            <v>2305</v>
          </cell>
        </row>
        <row r="67">
          <cell r="B67">
            <v>14832</v>
          </cell>
        </row>
        <row r="68">
          <cell r="B68">
            <v>3765</v>
          </cell>
        </row>
        <row r="69">
          <cell r="B69">
            <v>1098</v>
          </cell>
        </row>
        <row r="70">
          <cell r="B70">
            <v>793</v>
          </cell>
        </row>
        <row r="71">
          <cell r="B71">
            <v>1420</v>
          </cell>
        </row>
      </sheetData>
      <sheetData sheetId="17">
        <row r="4">
          <cell r="B4">
            <v>308053</v>
          </cell>
        </row>
        <row r="5">
          <cell r="B5">
            <v>3805</v>
          </cell>
        </row>
        <row r="6">
          <cell r="B6">
            <v>13115</v>
          </cell>
        </row>
        <row r="7">
          <cell r="B7">
            <v>1431</v>
          </cell>
        </row>
        <row r="8">
          <cell r="B8">
            <v>1187</v>
          </cell>
        </row>
        <row r="9">
          <cell r="B9">
            <v>3752</v>
          </cell>
        </row>
        <row r="10">
          <cell r="B10">
            <v>529</v>
          </cell>
        </row>
        <row r="11">
          <cell r="B11">
            <v>1180</v>
          </cell>
        </row>
        <row r="12">
          <cell r="B12">
            <v>7186</v>
          </cell>
        </row>
        <row r="13">
          <cell r="B13">
            <v>1822</v>
          </cell>
        </row>
        <row r="14">
          <cell r="B14">
            <v>1507</v>
          </cell>
        </row>
        <row r="15">
          <cell r="B15">
            <v>2830</v>
          </cell>
        </row>
        <row r="16">
          <cell r="B16">
            <v>730</v>
          </cell>
        </row>
        <row r="17">
          <cell r="B17">
            <v>1570</v>
          </cell>
        </row>
        <row r="18">
          <cell r="B18">
            <v>751</v>
          </cell>
        </row>
        <row r="19">
          <cell r="B19">
            <v>881</v>
          </cell>
        </row>
        <row r="20">
          <cell r="B20">
            <v>3241</v>
          </cell>
        </row>
        <row r="21">
          <cell r="B21">
            <v>3112</v>
          </cell>
        </row>
        <row r="22">
          <cell r="B22">
            <v>704</v>
          </cell>
        </row>
        <row r="23">
          <cell r="B23">
            <v>512</v>
          </cell>
        </row>
        <row r="24">
          <cell r="B24">
            <v>2159</v>
          </cell>
        </row>
        <row r="25">
          <cell r="B25">
            <v>870</v>
          </cell>
        </row>
        <row r="26">
          <cell r="B26">
            <v>4915</v>
          </cell>
        </row>
        <row r="27">
          <cell r="B27">
            <v>2985</v>
          </cell>
        </row>
        <row r="28">
          <cell r="B28">
            <v>2731</v>
          </cell>
        </row>
        <row r="29">
          <cell r="B29">
            <v>4773</v>
          </cell>
        </row>
        <row r="30">
          <cell r="B30">
            <v>5052</v>
          </cell>
        </row>
        <row r="31">
          <cell r="B31">
            <v>2302</v>
          </cell>
        </row>
        <row r="32">
          <cell r="B32">
            <v>6193</v>
          </cell>
        </row>
        <row r="33">
          <cell r="B33">
            <v>930</v>
          </cell>
        </row>
        <row r="34">
          <cell r="B34">
            <v>2027</v>
          </cell>
        </row>
        <row r="35">
          <cell r="B35">
            <v>1640</v>
          </cell>
        </row>
        <row r="36">
          <cell r="B36">
            <v>497</v>
          </cell>
        </row>
        <row r="37">
          <cell r="B37">
            <v>945</v>
          </cell>
        </row>
        <row r="38">
          <cell r="B38">
            <v>990</v>
          </cell>
        </row>
        <row r="39">
          <cell r="B39">
            <v>6450</v>
          </cell>
        </row>
        <row r="40">
          <cell r="B40">
            <v>3035</v>
          </cell>
        </row>
        <row r="41">
          <cell r="B41">
            <v>41181</v>
          </cell>
        </row>
        <row r="42">
          <cell r="B42">
            <v>857</v>
          </cell>
        </row>
        <row r="43">
          <cell r="B43">
            <v>5816</v>
          </cell>
        </row>
        <row r="44">
          <cell r="B44">
            <v>1929</v>
          </cell>
        </row>
        <row r="45">
          <cell r="B45">
            <v>11417</v>
          </cell>
        </row>
        <row r="46">
          <cell r="B46">
            <v>5928</v>
          </cell>
        </row>
        <row r="47">
          <cell r="B47">
            <v>594</v>
          </cell>
        </row>
        <row r="48">
          <cell r="B48">
            <v>1338</v>
          </cell>
        </row>
        <row r="49">
          <cell r="B49">
            <v>22958</v>
          </cell>
        </row>
        <row r="50">
          <cell r="B50">
            <v>1177</v>
          </cell>
        </row>
        <row r="51">
          <cell r="B51">
            <v>1682</v>
          </cell>
        </row>
        <row r="52">
          <cell r="B52">
            <v>6240</v>
          </cell>
        </row>
        <row r="53">
          <cell r="B53">
            <v>26508</v>
          </cell>
        </row>
        <row r="54">
          <cell r="B54">
            <v>1369</v>
          </cell>
        </row>
        <row r="55">
          <cell r="B55">
            <v>14358</v>
          </cell>
        </row>
        <row r="56">
          <cell r="B56">
            <v>7365</v>
          </cell>
        </row>
        <row r="57">
          <cell r="B57">
            <v>690</v>
          </cell>
        </row>
        <row r="58">
          <cell r="B58">
            <v>1079</v>
          </cell>
        </row>
        <row r="59">
          <cell r="B59">
            <v>2491</v>
          </cell>
        </row>
        <row r="60">
          <cell r="B60">
            <v>1404</v>
          </cell>
        </row>
        <row r="61">
          <cell r="B61">
            <v>3537</v>
          </cell>
        </row>
        <row r="62">
          <cell r="B62">
            <v>5208</v>
          </cell>
        </row>
        <row r="63">
          <cell r="B63">
            <v>14506</v>
          </cell>
        </row>
        <row r="64">
          <cell r="B64">
            <v>894</v>
          </cell>
        </row>
        <row r="65">
          <cell r="B65">
            <v>5084</v>
          </cell>
        </row>
        <row r="66">
          <cell r="B66">
            <v>2300</v>
          </cell>
        </row>
        <row r="67">
          <cell r="B67">
            <v>14881</v>
          </cell>
        </row>
        <row r="68">
          <cell r="B68">
            <v>3704</v>
          </cell>
        </row>
        <row r="69">
          <cell r="B69">
            <v>1060</v>
          </cell>
        </row>
        <row r="70">
          <cell r="B70">
            <v>744</v>
          </cell>
        </row>
        <row r="71">
          <cell r="B71">
            <v>1415</v>
          </cell>
        </row>
      </sheetData>
      <sheetData sheetId="18">
        <row r="4">
          <cell r="B4">
            <v>307915</v>
          </cell>
        </row>
        <row r="5">
          <cell r="B5">
            <v>3747</v>
          </cell>
        </row>
        <row r="6">
          <cell r="B6">
            <v>13466</v>
          </cell>
        </row>
        <row r="7">
          <cell r="B7">
            <v>1426</v>
          </cell>
        </row>
        <row r="8">
          <cell r="B8">
            <v>1202</v>
          </cell>
        </row>
        <row r="9">
          <cell r="B9">
            <v>3765</v>
          </cell>
        </row>
        <row r="10">
          <cell r="B10">
            <v>522</v>
          </cell>
        </row>
        <row r="11">
          <cell r="B11">
            <v>1140</v>
          </cell>
        </row>
        <row r="12">
          <cell r="B12">
            <v>7139</v>
          </cell>
        </row>
        <row r="13">
          <cell r="B13">
            <v>1833</v>
          </cell>
        </row>
        <row r="14">
          <cell r="B14">
            <v>1485</v>
          </cell>
        </row>
        <row r="15">
          <cell r="B15">
            <v>2895</v>
          </cell>
        </row>
        <row r="16">
          <cell r="B16">
            <v>699</v>
          </cell>
        </row>
        <row r="17">
          <cell r="B17">
            <v>1515</v>
          </cell>
        </row>
        <row r="18">
          <cell r="B18">
            <v>736</v>
          </cell>
        </row>
        <row r="19">
          <cell r="B19">
            <v>875</v>
          </cell>
        </row>
        <row r="20">
          <cell r="B20">
            <v>3274</v>
          </cell>
        </row>
        <row r="21">
          <cell r="B21">
            <v>3109</v>
          </cell>
        </row>
        <row r="22">
          <cell r="B22">
            <v>698</v>
          </cell>
        </row>
        <row r="23">
          <cell r="B23">
            <v>513</v>
          </cell>
        </row>
        <row r="24">
          <cell r="B24">
            <v>2167</v>
          </cell>
        </row>
        <row r="25">
          <cell r="B25">
            <v>867</v>
          </cell>
        </row>
        <row r="26">
          <cell r="B26">
            <v>4950</v>
          </cell>
        </row>
        <row r="27">
          <cell r="B27">
            <v>2892</v>
          </cell>
        </row>
        <row r="28">
          <cell r="B28">
            <v>2622</v>
          </cell>
        </row>
        <row r="29">
          <cell r="B29">
            <v>4822</v>
          </cell>
        </row>
        <row r="30">
          <cell r="B30">
            <v>5104</v>
          </cell>
        </row>
        <row r="31">
          <cell r="B31">
            <v>2260</v>
          </cell>
        </row>
        <row r="32">
          <cell r="B32">
            <v>6111</v>
          </cell>
        </row>
        <row r="33">
          <cell r="B33">
            <v>935</v>
          </cell>
        </row>
        <row r="34">
          <cell r="B34">
            <v>2028</v>
          </cell>
        </row>
        <row r="35">
          <cell r="B35">
            <v>1616</v>
          </cell>
        </row>
        <row r="36">
          <cell r="B36">
            <v>506</v>
          </cell>
        </row>
        <row r="37">
          <cell r="B37">
            <v>907</v>
          </cell>
        </row>
        <row r="38">
          <cell r="B38">
            <v>979</v>
          </cell>
        </row>
        <row r="39">
          <cell r="B39">
            <v>6504</v>
          </cell>
        </row>
        <row r="40">
          <cell r="B40">
            <v>3002</v>
          </cell>
        </row>
        <row r="41">
          <cell r="B41">
            <v>41291</v>
          </cell>
        </row>
        <row r="42">
          <cell r="B42">
            <v>833</v>
          </cell>
        </row>
        <row r="43">
          <cell r="B43">
            <v>5698</v>
          </cell>
        </row>
        <row r="44">
          <cell r="B44">
            <v>1949</v>
          </cell>
        </row>
        <row r="45">
          <cell r="B45">
            <v>11594</v>
          </cell>
        </row>
        <row r="46">
          <cell r="B46">
            <v>6051</v>
          </cell>
        </row>
        <row r="47">
          <cell r="B47">
            <v>582</v>
          </cell>
        </row>
        <row r="48">
          <cell r="B48">
            <v>1319</v>
          </cell>
        </row>
        <row r="49">
          <cell r="B49">
            <v>23016</v>
          </cell>
        </row>
        <row r="50">
          <cell r="B50">
            <v>1165</v>
          </cell>
        </row>
        <row r="51">
          <cell r="B51">
            <v>1671</v>
          </cell>
        </row>
        <row r="52">
          <cell r="B52">
            <v>6211</v>
          </cell>
        </row>
        <row r="53">
          <cell r="B53">
            <v>26304</v>
          </cell>
        </row>
        <row r="54">
          <cell r="B54">
            <v>1349</v>
          </cell>
        </row>
        <row r="55">
          <cell r="B55">
            <v>14368</v>
          </cell>
        </row>
        <row r="56">
          <cell r="B56">
            <v>7432</v>
          </cell>
        </row>
        <row r="57">
          <cell r="B57">
            <v>675</v>
          </cell>
        </row>
        <row r="58">
          <cell r="B58">
            <v>1037</v>
          </cell>
        </row>
        <row r="59">
          <cell r="B59">
            <v>2463</v>
          </cell>
        </row>
        <row r="60">
          <cell r="B60">
            <v>1368</v>
          </cell>
        </row>
        <row r="61">
          <cell r="B61">
            <v>3516</v>
          </cell>
        </row>
        <row r="62">
          <cell r="B62">
            <v>5218</v>
          </cell>
        </row>
        <row r="63">
          <cell r="B63">
            <v>14674</v>
          </cell>
        </row>
        <row r="64">
          <cell r="B64">
            <v>889</v>
          </cell>
        </row>
        <row r="65">
          <cell r="B65">
            <v>5148</v>
          </cell>
        </row>
        <row r="66">
          <cell r="B66">
            <v>2268</v>
          </cell>
        </row>
        <row r="67">
          <cell r="B67">
            <v>14709</v>
          </cell>
        </row>
        <row r="68">
          <cell r="B68">
            <v>3658</v>
          </cell>
        </row>
        <row r="69">
          <cell r="B69">
            <v>1032</v>
          </cell>
        </row>
        <row r="70">
          <cell r="B70">
            <v>748</v>
          </cell>
        </row>
        <row r="71">
          <cell r="B71">
            <v>1368</v>
          </cell>
        </row>
      </sheetData>
      <sheetData sheetId="19">
        <row r="4">
          <cell r="B4">
            <v>306893</v>
          </cell>
        </row>
        <row r="5">
          <cell r="B5">
            <v>3679</v>
          </cell>
        </row>
        <row r="6">
          <cell r="B6">
            <v>13477</v>
          </cell>
        </row>
        <row r="7">
          <cell r="B7">
            <v>1399</v>
          </cell>
        </row>
        <row r="8">
          <cell r="B8">
            <v>1181</v>
          </cell>
        </row>
        <row r="9">
          <cell r="B9">
            <v>3673</v>
          </cell>
        </row>
        <row r="10">
          <cell r="B10">
            <v>521</v>
          </cell>
        </row>
        <row r="11">
          <cell r="B11">
            <v>1124</v>
          </cell>
        </row>
        <row r="12">
          <cell r="B12">
            <v>7049</v>
          </cell>
        </row>
        <row r="13">
          <cell r="B13">
            <v>1804</v>
          </cell>
        </row>
        <row r="14">
          <cell r="B14">
            <v>1481</v>
          </cell>
        </row>
        <row r="15">
          <cell r="B15">
            <v>2946</v>
          </cell>
        </row>
        <row r="16">
          <cell r="B16">
            <v>676</v>
          </cell>
        </row>
        <row r="17">
          <cell r="B17">
            <v>1428</v>
          </cell>
        </row>
        <row r="18">
          <cell r="B18">
            <v>704</v>
          </cell>
        </row>
        <row r="19">
          <cell r="B19">
            <v>866</v>
          </cell>
        </row>
        <row r="20">
          <cell r="B20">
            <v>3413</v>
          </cell>
        </row>
        <row r="21">
          <cell r="B21">
            <v>3162</v>
          </cell>
        </row>
        <row r="22">
          <cell r="B22">
            <v>676</v>
          </cell>
        </row>
        <row r="23">
          <cell r="B23">
            <v>487</v>
          </cell>
        </row>
        <row r="24">
          <cell r="B24">
            <v>2129</v>
          </cell>
        </row>
        <row r="25">
          <cell r="B25">
            <v>844</v>
          </cell>
        </row>
        <row r="26">
          <cell r="B26">
            <v>4946</v>
          </cell>
        </row>
        <row r="27">
          <cell r="B27">
            <v>2834</v>
          </cell>
        </row>
        <row r="28">
          <cell r="B28">
            <v>2513</v>
          </cell>
        </row>
        <row r="29">
          <cell r="B29">
            <v>4744</v>
          </cell>
        </row>
        <row r="30">
          <cell r="B30">
            <v>5080</v>
          </cell>
        </row>
        <row r="31">
          <cell r="B31">
            <v>2247</v>
          </cell>
        </row>
        <row r="32">
          <cell r="B32">
            <v>5953</v>
          </cell>
        </row>
        <row r="33">
          <cell r="B33">
            <v>915</v>
          </cell>
        </row>
        <row r="34">
          <cell r="B34">
            <v>2025</v>
          </cell>
        </row>
        <row r="35">
          <cell r="B35">
            <v>1616</v>
          </cell>
        </row>
        <row r="36">
          <cell r="B36">
            <v>503</v>
          </cell>
        </row>
        <row r="37">
          <cell r="B37">
            <v>883</v>
          </cell>
        </row>
        <row r="38">
          <cell r="B38">
            <v>984</v>
          </cell>
        </row>
        <row r="39">
          <cell r="B39">
            <v>6497</v>
          </cell>
        </row>
        <row r="40">
          <cell r="B40">
            <v>2963</v>
          </cell>
        </row>
        <row r="41">
          <cell r="B41">
            <v>41039</v>
          </cell>
        </row>
        <row r="42">
          <cell r="B42">
            <v>793</v>
          </cell>
        </row>
        <row r="43">
          <cell r="B43">
            <v>5692</v>
          </cell>
        </row>
        <row r="44">
          <cell r="B44">
            <v>1983</v>
          </cell>
        </row>
        <row r="45">
          <cell r="B45">
            <v>11582</v>
          </cell>
        </row>
        <row r="46">
          <cell r="B46">
            <v>6314</v>
          </cell>
        </row>
        <row r="47">
          <cell r="B47">
            <v>571</v>
          </cell>
        </row>
        <row r="48">
          <cell r="B48">
            <v>1235</v>
          </cell>
        </row>
        <row r="49">
          <cell r="B49">
            <v>23086</v>
          </cell>
        </row>
        <row r="50">
          <cell r="B50">
            <v>1186</v>
          </cell>
        </row>
        <row r="51">
          <cell r="B51">
            <v>1678</v>
          </cell>
        </row>
        <row r="52">
          <cell r="B52">
            <v>6378</v>
          </cell>
        </row>
        <row r="53">
          <cell r="B53">
            <v>26150</v>
          </cell>
        </row>
        <row r="54">
          <cell r="B54">
            <v>1283</v>
          </cell>
        </row>
        <row r="55">
          <cell r="B55">
            <v>14458</v>
          </cell>
        </row>
        <row r="56">
          <cell r="B56">
            <v>7400</v>
          </cell>
        </row>
        <row r="57">
          <cell r="B57">
            <v>640</v>
          </cell>
        </row>
        <row r="58">
          <cell r="B58">
            <v>1056</v>
          </cell>
        </row>
        <row r="59">
          <cell r="B59">
            <v>2443</v>
          </cell>
        </row>
        <row r="60">
          <cell r="B60">
            <v>1339</v>
          </cell>
        </row>
        <row r="61">
          <cell r="B61">
            <v>3552</v>
          </cell>
        </row>
        <row r="62">
          <cell r="B62">
            <v>5265</v>
          </cell>
        </row>
        <row r="63">
          <cell r="B63">
            <v>14709</v>
          </cell>
        </row>
        <row r="64">
          <cell r="B64">
            <v>859</v>
          </cell>
        </row>
        <row r="65">
          <cell r="B65">
            <v>5179</v>
          </cell>
        </row>
        <row r="66">
          <cell r="B66">
            <v>2219</v>
          </cell>
        </row>
        <row r="67">
          <cell r="B67">
            <v>14632</v>
          </cell>
        </row>
        <row r="68">
          <cell r="B68">
            <v>3676</v>
          </cell>
        </row>
        <row r="69">
          <cell r="B69">
            <v>1005</v>
          </cell>
        </row>
        <row r="70">
          <cell r="B70">
            <v>717</v>
          </cell>
        </row>
        <row r="71">
          <cell r="B71">
            <v>1352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C039F-A126-40B7-8F58-44E973C20EF9}">
  <dimension ref="A1:J76"/>
  <sheetViews>
    <sheetView tabSelected="1" workbookViewId="0">
      <selection activeCell="M11" sqref="M11"/>
    </sheetView>
  </sheetViews>
  <sheetFormatPr defaultRowHeight="15" x14ac:dyDescent="0.25"/>
  <cols>
    <col min="1" max="1" width="14.7109375" customWidth="1"/>
    <col min="3" max="10" width="14" customWidth="1"/>
  </cols>
  <sheetData>
    <row r="1" spans="1:10" x14ac:dyDescent="0.25">
      <c r="A1" s="11" t="s">
        <v>0</v>
      </c>
      <c r="B1" s="11"/>
      <c r="C1" s="11"/>
      <c r="D1" s="11"/>
      <c r="E1" s="1"/>
      <c r="F1" s="2"/>
      <c r="G1" s="3"/>
      <c r="H1" s="2"/>
      <c r="I1" s="3"/>
      <c r="J1" s="2"/>
    </row>
    <row r="2" spans="1:10" x14ac:dyDescent="0.25">
      <c r="A2" s="3" t="s">
        <v>1</v>
      </c>
      <c r="B2" s="3" t="s">
        <v>2</v>
      </c>
      <c r="C2" s="3" t="s">
        <v>3</v>
      </c>
      <c r="D2" s="2" t="s">
        <v>4</v>
      </c>
      <c r="E2" s="3" t="s">
        <v>5</v>
      </c>
      <c r="F2" s="2" t="s">
        <v>6</v>
      </c>
      <c r="G2" s="3" t="s">
        <v>7</v>
      </c>
      <c r="H2" s="2" t="s">
        <v>8</v>
      </c>
      <c r="I2" s="3" t="s">
        <v>9</v>
      </c>
      <c r="J2" s="2" t="s">
        <v>10</v>
      </c>
    </row>
    <row r="3" spans="1:10" x14ac:dyDescent="0.25">
      <c r="A3" s="3" t="s">
        <v>11</v>
      </c>
      <c r="B3" s="3" t="s">
        <v>12</v>
      </c>
      <c r="C3" s="4">
        <v>4526</v>
      </c>
      <c r="D3" s="2">
        <f>C3/'[1]2016 Population'!B4*1000</f>
        <v>14.684078189634196</v>
      </c>
      <c r="E3" s="4">
        <v>4285</v>
      </c>
      <c r="F3" s="2">
        <f>E3/'[1]2017 Population'!B4*1000</f>
        <v>13.90994406806621</v>
      </c>
      <c r="G3" s="4">
        <v>3691</v>
      </c>
      <c r="H3" s="2">
        <f>G3/'[1]2018 Population'!B4*1000</f>
        <v>11.987074354935617</v>
      </c>
      <c r="I3" s="4">
        <v>4002</v>
      </c>
      <c r="J3" s="2">
        <f>I3/'[1]2019 Population'!B4*1000</f>
        <v>13.040375635807919</v>
      </c>
    </row>
    <row r="4" spans="1:10" x14ac:dyDescent="0.25">
      <c r="A4" t="s">
        <v>13</v>
      </c>
      <c r="B4" t="s">
        <v>12</v>
      </c>
      <c r="C4">
        <v>47</v>
      </c>
      <c r="D4" s="5">
        <f>C4/'[1]2016 Population'!B5*1000</f>
        <v>12.029690299462503</v>
      </c>
      <c r="E4">
        <v>51</v>
      </c>
      <c r="F4" s="5">
        <f>E4/'[1]2017 Population'!B5*1000</f>
        <v>13.403416557161629</v>
      </c>
      <c r="G4">
        <v>34</v>
      </c>
      <c r="H4" s="5">
        <f>G4/'[1]2018 Population'!B5*1000</f>
        <v>9.0739258073125164</v>
      </c>
      <c r="I4">
        <v>30</v>
      </c>
      <c r="J4" s="5">
        <f>I4/'[1]2019 Population'!B5*1000</f>
        <v>8.1543897798314759</v>
      </c>
    </row>
    <row r="5" spans="1:10" x14ac:dyDescent="0.25">
      <c r="A5" t="s">
        <v>14</v>
      </c>
      <c r="B5" t="s">
        <v>12</v>
      </c>
      <c r="C5">
        <v>160</v>
      </c>
      <c r="D5" s="5">
        <f>C5/'[1]2016 Population'!B6*1000</f>
        <v>12.553942722636327</v>
      </c>
      <c r="E5">
        <v>165</v>
      </c>
      <c r="F5" s="5">
        <f>E5/'[1]2017 Population'!B6*1000</f>
        <v>12.581014105985513</v>
      </c>
      <c r="G5">
        <v>147</v>
      </c>
      <c r="H5" s="5">
        <f>G5/'[1]2018 Population'!B6*1000</f>
        <v>10.916381999108866</v>
      </c>
      <c r="I5">
        <v>138</v>
      </c>
      <c r="J5" s="5">
        <f>I5/'[1]2019 Population'!B6*1000</f>
        <v>10.239667581806041</v>
      </c>
    </row>
    <row r="6" spans="1:10" x14ac:dyDescent="0.25">
      <c r="A6" t="s">
        <v>15</v>
      </c>
      <c r="B6" t="s">
        <v>12</v>
      </c>
      <c r="C6">
        <v>27</v>
      </c>
      <c r="D6" s="5">
        <f>C6/'[1]2016 Population'!B7*1000</f>
        <v>18.132975151108123</v>
      </c>
      <c r="E6">
        <v>28</v>
      </c>
      <c r="F6" s="5">
        <f>E6/'[1]2017 Population'!B7*1000</f>
        <v>19.566736547868622</v>
      </c>
      <c r="G6">
        <v>20</v>
      </c>
      <c r="H6" s="5">
        <f>G6/'[1]2018 Population'!B7*1000</f>
        <v>14.025245441795231</v>
      </c>
      <c r="I6">
        <v>22</v>
      </c>
      <c r="J6" s="5">
        <f>I6/'[1]2019 Population'!B7*1000</f>
        <v>15.725518227305217</v>
      </c>
    </row>
    <row r="7" spans="1:10" x14ac:dyDescent="0.25">
      <c r="A7" t="s">
        <v>16</v>
      </c>
      <c r="B7" t="s">
        <v>12</v>
      </c>
      <c r="C7">
        <v>25</v>
      </c>
      <c r="D7" s="5">
        <f>C7/'[1]2016 Population'!B8*1000</f>
        <v>21.496130696474633</v>
      </c>
      <c r="E7">
        <v>18</v>
      </c>
      <c r="F7" s="5">
        <f>E7/'[1]2017 Population'!B8*1000</f>
        <v>15.164279696714406</v>
      </c>
      <c r="G7">
        <v>14</v>
      </c>
      <c r="H7" s="5">
        <f>G7/'[1]2018 Population'!B8*1000</f>
        <v>11.647254575707155</v>
      </c>
      <c r="I7">
        <v>15</v>
      </c>
      <c r="J7" s="5">
        <f>I7/'[1]2019 Population'!B8*1000</f>
        <v>12.701100762066046</v>
      </c>
    </row>
    <row r="8" spans="1:10" x14ac:dyDescent="0.25">
      <c r="A8" t="s">
        <v>17</v>
      </c>
      <c r="B8" t="s">
        <v>12</v>
      </c>
      <c r="C8">
        <v>52</v>
      </c>
      <c r="D8" s="5">
        <f>C8/'[1]2016 Population'!B9*1000</f>
        <v>13.970983342289092</v>
      </c>
      <c r="E8">
        <v>44</v>
      </c>
      <c r="F8" s="5">
        <f>E8/'[1]2017 Population'!B9*1000</f>
        <v>11.727078891257996</v>
      </c>
      <c r="G8">
        <v>49</v>
      </c>
      <c r="H8" s="5">
        <f>G8/'[1]2018 Population'!B9*1000</f>
        <v>13.014608233731739</v>
      </c>
      <c r="I8">
        <v>44</v>
      </c>
      <c r="J8" s="5">
        <f>I8/'[1]2019 Population'!B9*1000</f>
        <v>11.979308467193031</v>
      </c>
    </row>
    <row r="9" spans="1:10" x14ac:dyDescent="0.25">
      <c r="A9" t="s">
        <v>18</v>
      </c>
      <c r="B9" t="s">
        <v>12</v>
      </c>
      <c r="C9">
        <v>14</v>
      </c>
      <c r="D9" s="6">
        <f>C9/'[1]2016 Population'!B10*1000</f>
        <v>25.270758122743679</v>
      </c>
      <c r="E9">
        <v>6</v>
      </c>
      <c r="F9" s="6">
        <f>E9/'[1]2017 Population'!B10*1000</f>
        <v>11.342155009451796</v>
      </c>
      <c r="G9">
        <v>8</v>
      </c>
      <c r="H9" s="6">
        <f>G9/'[1]2018 Population'!B10*1000</f>
        <v>15.325670498084291</v>
      </c>
      <c r="I9">
        <v>13</v>
      </c>
      <c r="J9" s="6">
        <f>I9/'[1]2019 Population'!B10*1000</f>
        <v>24.95201535508637</v>
      </c>
    </row>
    <row r="10" spans="1:10" x14ac:dyDescent="0.25">
      <c r="A10" t="s">
        <v>19</v>
      </c>
      <c r="B10" t="s">
        <v>12</v>
      </c>
      <c r="C10">
        <v>14</v>
      </c>
      <c r="D10" s="5">
        <f>C10/'[1]2016 Population'!B11*1000</f>
        <v>11.55115511551155</v>
      </c>
      <c r="E10">
        <v>26</v>
      </c>
      <c r="F10" s="5">
        <f>E10/'[1]2017 Population'!B11*1000</f>
        <v>22.033898305084744</v>
      </c>
      <c r="G10">
        <v>16</v>
      </c>
      <c r="H10" s="5">
        <f>G10/'[1]2018 Population'!B11*1000</f>
        <v>14.035087719298247</v>
      </c>
      <c r="I10">
        <v>24</v>
      </c>
      <c r="J10" s="5">
        <f>I10/'[1]2019 Population'!B11*1000</f>
        <v>21.352313167259787</v>
      </c>
    </row>
    <row r="11" spans="1:10" x14ac:dyDescent="0.25">
      <c r="A11" t="s">
        <v>20</v>
      </c>
      <c r="B11" t="s">
        <v>12</v>
      </c>
      <c r="C11">
        <v>115</v>
      </c>
      <c r="D11" s="5">
        <f>C11/'[1]2016 Population'!B12*1000</f>
        <v>15.956708755376717</v>
      </c>
      <c r="E11">
        <v>111</v>
      </c>
      <c r="F11" s="5">
        <f>E11/'[1]2017 Population'!B12*1000</f>
        <v>15.44670192040078</v>
      </c>
      <c r="G11">
        <v>95</v>
      </c>
      <c r="H11" s="5">
        <f>G11/'[1]2018 Population'!B12*1000</f>
        <v>13.307185880375402</v>
      </c>
      <c r="I11">
        <v>120</v>
      </c>
      <c r="J11" s="5">
        <f>I11/'[1]2019 Population'!B12*1000</f>
        <v>17.023691303731027</v>
      </c>
    </row>
    <row r="12" spans="1:10" x14ac:dyDescent="0.25">
      <c r="A12" t="s">
        <v>21</v>
      </c>
      <c r="B12" t="s">
        <v>12</v>
      </c>
      <c r="C12">
        <v>39</v>
      </c>
      <c r="D12" s="5">
        <f>C12/'[1]2016 Population'!B13*1000</f>
        <v>20.788912579957355</v>
      </c>
      <c r="E12">
        <v>17</v>
      </c>
      <c r="F12" s="5">
        <f>E12/'[1]2017 Population'!B13*1000</f>
        <v>9.3304061470911073</v>
      </c>
      <c r="G12">
        <v>20</v>
      </c>
      <c r="H12" s="5">
        <f>G12/'[1]2018 Population'!B13*1000</f>
        <v>10.911074740861975</v>
      </c>
      <c r="I12">
        <v>29</v>
      </c>
      <c r="J12" s="5">
        <f>I12/'[1]2019 Population'!B13*1000</f>
        <v>16.075388026607538</v>
      </c>
    </row>
    <row r="13" spans="1:10" x14ac:dyDescent="0.25">
      <c r="A13" t="s">
        <v>22</v>
      </c>
      <c r="B13" t="s">
        <v>12</v>
      </c>
      <c r="C13">
        <v>29</v>
      </c>
      <c r="D13" s="5">
        <f>C13/'[1]2016 Population'!B14*1000</f>
        <v>19.256308100929616</v>
      </c>
      <c r="E13">
        <v>17</v>
      </c>
      <c r="F13" s="5">
        <f>E13/'[1]2017 Population'!B14*1000</f>
        <v>11.2806901128069</v>
      </c>
      <c r="G13">
        <v>19</v>
      </c>
      <c r="H13" s="5">
        <f>G13/'[1]2018 Population'!B14*1000</f>
        <v>12.794612794612794</v>
      </c>
      <c r="I13">
        <v>20</v>
      </c>
      <c r="J13" s="5">
        <f>I13/'[1]2019 Population'!B14*1000</f>
        <v>13.504388926401081</v>
      </c>
    </row>
    <row r="14" spans="1:10" x14ac:dyDescent="0.25">
      <c r="A14" t="s">
        <v>23</v>
      </c>
      <c r="B14" t="s">
        <v>12</v>
      </c>
      <c r="C14">
        <v>55</v>
      </c>
      <c r="D14" s="5">
        <f>C14/'[1]2016 Population'!B15*1000</f>
        <v>19.469026548672566</v>
      </c>
      <c r="E14">
        <v>47</v>
      </c>
      <c r="F14" s="5">
        <f>E14/'[1]2017 Population'!B15*1000</f>
        <v>16.607773851590107</v>
      </c>
      <c r="G14">
        <v>55</v>
      </c>
      <c r="H14" s="5">
        <f>G14/'[1]2018 Population'!B15*1000</f>
        <v>18.998272884283246</v>
      </c>
      <c r="I14">
        <v>55</v>
      </c>
      <c r="J14" s="5">
        <f>I14/'[1]2019 Population'!B15*1000</f>
        <v>18.669382213170401</v>
      </c>
    </row>
    <row r="15" spans="1:10" x14ac:dyDescent="0.25">
      <c r="A15" t="s">
        <v>24</v>
      </c>
      <c r="B15" t="s">
        <v>12</v>
      </c>
      <c r="C15">
        <v>13</v>
      </c>
      <c r="D15" s="6">
        <f>C15/'[1]2016 Population'!B16*1000</f>
        <v>17.287234042553191</v>
      </c>
      <c r="E15">
        <v>9</v>
      </c>
      <c r="F15" s="6">
        <f>E15/'[1]2017 Population'!B16*1000</f>
        <v>12.328767123287671</v>
      </c>
      <c r="G15">
        <v>13</v>
      </c>
      <c r="H15" s="6">
        <f>G15/'[1]2018 Population'!B16*1000</f>
        <v>18.597997138769671</v>
      </c>
      <c r="I15">
        <v>12</v>
      </c>
      <c r="J15" s="6">
        <f>I15/'[1]2019 Population'!B16*1000</f>
        <v>17.751479289940828</v>
      </c>
    </row>
    <row r="16" spans="1:10" x14ac:dyDescent="0.25">
      <c r="A16" t="s">
        <v>25</v>
      </c>
      <c r="B16" t="s">
        <v>12</v>
      </c>
      <c r="C16">
        <v>38</v>
      </c>
      <c r="D16" s="5">
        <f>C16/'[1]2016 Population'!B17*1000</f>
        <v>23.661270236612705</v>
      </c>
      <c r="E16">
        <v>32</v>
      </c>
      <c r="F16" s="5">
        <f>E16/'[1]2017 Population'!B17*1000</f>
        <v>20.38216560509554</v>
      </c>
      <c r="G16">
        <v>25</v>
      </c>
      <c r="H16" s="5">
        <f>G16/'[1]2018 Population'!B17*1000</f>
        <v>16.5016501650165</v>
      </c>
      <c r="I16">
        <v>27</v>
      </c>
      <c r="J16" s="5">
        <f>I16/'[1]2019 Population'!B17*1000</f>
        <v>18.907563025210084</v>
      </c>
    </row>
    <row r="17" spans="1:10" x14ac:dyDescent="0.25">
      <c r="A17" t="s">
        <v>26</v>
      </c>
      <c r="B17" t="s">
        <v>12</v>
      </c>
      <c r="C17">
        <v>14</v>
      </c>
      <c r="D17" s="6">
        <f>C17/'[1]2016 Population'!B18*1000</f>
        <v>18.205461638491546</v>
      </c>
      <c r="E17">
        <v>13</v>
      </c>
      <c r="F17" s="6">
        <f>E17/'[1]2017 Population'!B18*1000</f>
        <v>17.310252996005325</v>
      </c>
      <c r="G17">
        <v>14</v>
      </c>
      <c r="H17" s="6">
        <f>G17/'[1]2018 Population'!B18*1000</f>
        <v>19.021739130434785</v>
      </c>
      <c r="I17">
        <v>11</v>
      </c>
      <c r="J17" s="6">
        <f>I17/'[1]2019 Population'!B18*1000</f>
        <v>15.625</v>
      </c>
    </row>
    <row r="18" spans="1:10" x14ac:dyDescent="0.25">
      <c r="A18" t="s">
        <v>27</v>
      </c>
      <c r="B18" t="s">
        <v>12</v>
      </c>
      <c r="C18">
        <v>14</v>
      </c>
      <c r="D18" s="6">
        <f>C18/'[1]2016 Population'!B19*1000</f>
        <v>15.677491601343785</v>
      </c>
      <c r="E18">
        <v>14</v>
      </c>
      <c r="F18" s="6">
        <f>E18/'[1]2017 Population'!B19*1000</f>
        <v>15.891032917139613</v>
      </c>
      <c r="G18">
        <v>13</v>
      </c>
      <c r="H18" s="6">
        <f>G18/'[1]2018 Population'!B19*1000</f>
        <v>14.857142857142858</v>
      </c>
      <c r="I18">
        <v>12</v>
      </c>
      <c r="J18" s="6">
        <f>I18/'[1]2019 Population'!B19*1000</f>
        <v>13.856812933025404</v>
      </c>
    </row>
    <row r="19" spans="1:10" x14ac:dyDescent="0.25">
      <c r="A19" t="s">
        <v>28</v>
      </c>
      <c r="B19" t="s">
        <v>12</v>
      </c>
      <c r="C19">
        <v>51</v>
      </c>
      <c r="D19" s="5">
        <f>C19/'[1]2016 Population'!B20*1000</f>
        <v>15.582034830430796</v>
      </c>
      <c r="E19">
        <v>47</v>
      </c>
      <c r="F19" s="5">
        <f>E19/'[1]2017 Population'!B20*1000</f>
        <v>14.501697007096576</v>
      </c>
      <c r="G19">
        <v>34</v>
      </c>
      <c r="H19" s="5">
        <f>G19/'[1]2018 Population'!B20*1000</f>
        <v>10.384850335980452</v>
      </c>
      <c r="I19">
        <v>45</v>
      </c>
      <c r="J19" s="5">
        <f>I19/'[1]2019 Population'!B20*1000</f>
        <v>13.184881336067974</v>
      </c>
    </row>
    <row r="20" spans="1:10" x14ac:dyDescent="0.25">
      <c r="A20" t="s">
        <v>29</v>
      </c>
      <c r="B20" t="s">
        <v>12</v>
      </c>
      <c r="C20">
        <v>46</v>
      </c>
      <c r="D20" s="5">
        <f>C20/'[1]2016 Population'!B21*1000</f>
        <v>14.696485623003195</v>
      </c>
      <c r="E20">
        <v>43</v>
      </c>
      <c r="F20" s="5">
        <f>E20/'[1]2017 Population'!B21*1000</f>
        <v>13.817480719794345</v>
      </c>
      <c r="G20">
        <v>50</v>
      </c>
      <c r="H20" s="5">
        <f>G20/'[1]2018 Population'!B21*1000</f>
        <v>16.08234158893535</v>
      </c>
      <c r="I20">
        <v>47</v>
      </c>
      <c r="J20" s="5">
        <f>I20/'[1]2019 Population'!B21*1000</f>
        <v>14.864010120177102</v>
      </c>
    </row>
    <row r="21" spans="1:10" x14ac:dyDescent="0.25">
      <c r="A21" t="s">
        <v>30</v>
      </c>
      <c r="B21" t="s">
        <v>12</v>
      </c>
      <c r="C21">
        <v>6</v>
      </c>
      <c r="D21" s="6">
        <f>C21/'[1]2016 Population'!B22*1000</f>
        <v>8.1521739130434785</v>
      </c>
      <c r="E21">
        <v>16</v>
      </c>
      <c r="F21" s="6">
        <f>E21/'[1]2017 Population'!B22*1000</f>
        <v>22.727272727272727</v>
      </c>
      <c r="G21">
        <v>5</v>
      </c>
      <c r="H21" s="6">
        <f>G21/'[1]2018 Population'!B22*1000</f>
        <v>7.1633237822349578</v>
      </c>
      <c r="I21">
        <v>13</v>
      </c>
      <c r="J21" s="6">
        <f>I21/'[1]2019 Population'!B22*1000</f>
        <v>19.230769230769234</v>
      </c>
    </row>
    <row r="22" spans="1:10" x14ac:dyDescent="0.25">
      <c r="A22" t="s">
        <v>31</v>
      </c>
      <c r="B22" t="s">
        <v>12</v>
      </c>
      <c r="C22">
        <v>11</v>
      </c>
      <c r="D22" s="6">
        <f>C22/'[1]2016 Population'!B23*1000</f>
        <v>20.183486238532112</v>
      </c>
      <c r="E22">
        <v>13</v>
      </c>
      <c r="F22" s="6">
        <f>E22/'[1]2017 Population'!B23*1000</f>
        <v>25.390625</v>
      </c>
      <c r="G22">
        <v>5</v>
      </c>
      <c r="H22" s="6">
        <f>G22/'[1]2018 Population'!B23*1000</f>
        <v>9.7465886939571149</v>
      </c>
      <c r="I22">
        <v>7</v>
      </c>
      <c r="J22" s="6">
        <f>I22/'[1]2019 Population'!B23*1000</f>
        <v>14.373716632443532</v>
      </c>
    </row>
    <row r="23" spans="1:10" x14ac:dyDescent="0.25">
      <c r="A23" t="s">
        <v>32</v>
      </c>
      <c r="B23" t="s">
        <v>12</v>
      </c>
      <c r="C23">
        <v>48</v>
      </c>
      <c r="D23" s="5">
        <f>C23/'[1]2016 Population'!B24*1000</f>
        <v>21.719457013574658</v>
      </c>
      <c r="E23">
        <v>34</v>
      </c>
      <c r="F23" s="5">
        <f>E23/'[1]2017 Population'!B24*1000</f>
        <v>15.748031496062993</v>
      </c>
      <c r="G23">
        <v>40</v>
      </c>
      <c r="H23" s="5">
        <f>G23/'[1]2018 Population'!B24*1000</f>
        <v>18.458698661744346</v>
      </c>
      <c r="I23">
        <v>34</v>
      </c>
      <c r="J23" s="5">
        <f>I23/'[1]2019 Population'!B24*1000</f>
        <v>15.969938938468765</v>
      </c>
    </row>
    <row r="24" spans="1:10" x14ac:dyDescent="0.25">
      <c r="A24" t="s">
        <v>33</v>
      </c>
      <c r="B24" t="s">
        <v>12</v>
      </c>
      <c r="C24">
        <v>15</v>
      </c>
      <c r="D24" s="6">
        <f>C24/'[1]2016 Population'!B25*1000</f>
        <v>17.523364485981308</v>
      </c>
      <c r="E24">
        <v>4</v>
      </c>
      <c r="F24" s="6">
        <f>E24/'[1]2017 Population'!B25*1000</f>
        <v>4.5977011494252871</v>
      </c>
      <c r="G24">
        <v>10</v>
      </c>
      <c r="H24" s="6">
        <f>G24/'[1]2018 Population'!B25*1000</f>
        <v>11.534025374855824</v>
      </c>
      <c r="I24">
        <v>14</v>
      </c>
      <c r="J24" s="6">
        <f>I24/'[1]2019 Population'!B25*1000</f>
        <v>16.587677725118485</v>
      </c>
    </row>
    <row r="25" spans="1:10" x14ac:dyDescent="0.25">
      <c r="A25" t="s">
        <v>34</v>
      </c>
      <c r="B25" t="s">
        <v>12</v>
      </c>
      <c r="C25">
        <v>86</v>
      </c>
      <c r="D25" s="5">
        <f>C25/'[1]2016 Population'!B26*1000</f>
        <v>17.423014586709886</v>
      </c>
      <c r="E25">
        <v>98</v>
      </c>
      <c r="F25" s="5">
        <f>E25/'[1]2017 Population'!B26*1000</f>
        <v>19.938962360122076</v>
      </c>
      <c r="G25">
        <v>67</v>
      </c>
      <c r="H25" s="5">
        <f>G25/'[1]2018 Population'!B26*1000</f>
        <v>13.535353535353536</v>
      </c>
      <c r="I25">
        <v>70</v>
      </c>
      <c r="J25" s="5">
        <f>I25/'[1]2019 Population'!B26*1000</f>
        <v>14.152850788515973</v>
      </c>
    </row>
    <row r="26" spans="1:10" x14ac:dyDescent="0.25">
      <c r="A26" t="s">
        <v>35</v>
      </c>
      <c r="B26" t="s">
        <v>12</v>
      </c>
      <c r="C26">
        <v>54</v>
      </c>
      <c r="D26" s="5">
        <f>C26/'[1]2016 Population'!B27*1000</f>
        <v>18.012008005336892</v>
      </c>
      <c r="E26">
        <v>44</v>
      </c>
      <c r="F26" s="5">
        <f>E26/'[1]2017 Population'!B27*1000</f>
        <v>14.740368509212729</v>
      </c>
      <c r="G26">
        <v>43</v>
      </c>
      <c r="H26" s="5">
        <f>G26/'[1]2018 Population'!B27*1000</f>
        <v>14.8686030428769</v>
      </c>
      <c r="I26">
        <v>60</v>
      </c>
      <c r="J26" s="5">
        <f>I26/'[1]2019 Population'!B27*1000</f>
        <v>21.17148906139732</v>
      </c>
    </row>
    <row r="27" spans="1:10" x14ac:dyDescent="0.25">
      <c r="A27" t="s">
        <v>36</v>
      </c>
      <c r="B27" t="s">
        <v>12</v>
      </c>
      <c r="C27">
        <v>44</v>
      </c>
      <c r="D27" s="5">
        <f>C27/'[1]2016 Population'!B28*1000</f>
        <v>15.748031496062993</v>
      </c>
      <c r="E27">
        <v>42</v>
      </c>
      <c r="F27" s="5">
        <f>E27/'[1]2017 Population'!B28*1000</f>
        <v>15.378982057854266</v>
      </c>
      <c r="G27">
        <v>37</v>
      </c>
      <c r="H27" s="5">
        <f>G27/'[1]2018 Population'!B28*1000</f>
        <v>14.111365369946606</v>
      </c>
      <c r="I27">
        <v>45</v>
      </c>
      <c r="J27" s="5">
        <f>I27/'[1]2019 Population'!B28*1000</f>
        <v>17.906884202148827</v>
      </c>
    </row>
    <row r="28" spans="1:10" x14ac:dyDescent="0.25">
      <c r="A28" t="s">
        <v>37</v>
      </c>
      <c r="B28" t="s">
        <v>12</v>
      </c>
      <c r="C28">
        <v>91</v>
      </c>
      <c r="D28" s="5">
        <f>C28/'[1]2016 Population'!B29*1000</f>
        <v>19.452757588713123</v>
      </c>
      <c r="E28">
        <v>73</v>
      </c>
      <c r="F28" s="5">
        <f>E28/'[1]2017 Population'!B29*1000</f>
        <v>15.294364131573435</v>
      </c>
      <c r="G28">
        <v>87</v>
      </c>
      <c r="H28" s="5">
        <f>G28/'[1]2018 Population'!B29*1000</f>
        <v>18.042306097055164</v>
      </c>
      <c r="I28">
        <v>67</v>
      </c>
      <c r="J28" s="5">
        <f>I28/'[1]2019 Population'!B29*1000</f>
        <v>14.123102866779091</v>
      </c>
    </row>
    <row r="29" spans="1:10" x14ac:dyDescent="0.25">
      <c r="A29" t="s">
        <v>38</v>
      </c>
      <c r="B29" t="s">
        <v>12</v>
      </c>
      <c r="C29">
        <v>62</v>
      </c>
      <c r="D29" s="5">
        <f>C29/'[1]2016 Population'!B30*1000</f>
        <v>12.036497767423802</v>
      </c>
      <c r="E29">
        <v>58</v>
      </c>
      <c r="F29" s="5">
        <f>E29/'[1]2017 Population'!B30*1000</f>
        <v>11.480601741884403</v>
      </c>
      <c r="G29">
        <v>52</v>
      </c>
      <c r="H29" s="5">
        <f>G29/'[1]2018 Population'!B30*1000</f>
        <v>10.18808777429467</v>
      </c>
      <c r="I29">
        <v>54</v>
      </c>
      <c r="J29" s="5">
        <f>I29/'[1]2019 Population'!B30*1000</f>
        <v>10.62992125984252</v>
      </c>
    </row>
    <row r="30" spans="1:10" x14ac:dyDescent="0.25">
      <c r="A30" t="s">
        <v>39</v>
      </c>
      <c r="B30" t="s">
        <v>12</v>
      </c>
      <c r="C30">
        <v>48</v>
      </c>
      <c r="D30" s="5">
        <f>C30/'[1]2016 Population'!B31*1000</f>
        <v>20.219039595619208</v>
      </c>
      <c r="E30">
        <v>45</v>
      </c>
      <c r="F30" s="5">
        <f>E30/'[1]2017 Population'!B31*1000</f>
        <v>19.548218940052131</v>
      </c>
      <c r="G30">
        <v>47</v>
      </c>
      <c r="H30" s="5">
        <f>G30/'[1]2018 Population'!B31*1000</f>
        <v>20.79646017699115</v>
      </c>
      <c r="I30">
        <v>40</v>
      </c>
      <c r="J30" s="5">
        <f>I30/'[1]2019 Population'!B31*1000</f>
        <v>17.80151312861593</v>
      </c>
    </row>
    <row r="31" spans="1:10" x14ac:dyDescent="0.25">
      <c r="A31" t="s">
        <v>40</v>
      </c>
      <c r="B31" t="s">
        <v>12</v>
      </c>
      <c r="C31">
        <v>112</v>
      </c>
      <c r="D31" s="5">
        <f>C31/'[1]2016 Population'!B32*1000</f>
        <v>17.848605577689245</v>
      </c>
      <c r="E31">
        <v>119</v>
      </c>
      <c r="F31" s="5">
        <f>E31/'[1]2017 Population'!B32*1000</f>
        <v>19.215243016308737</v>
      </c>
      <c r="G31">
        <v>104</v>
      </c>
      <c r="H31" s="5">
        <f>G31/'[1]2018 Population'!B32*1000</f>
        <v>17.018491245295369</v>
      </c>
      <c r="I31">
        <v>114</v>
      </c>
      <c r="J31" s="5">
        <f>I31/'[1]2019 Population'!B32*1000</f>
        <v>19.150008399126492</v>
      </c>
    </row>
    <row r="32" spans="1:10" x14ac:dyDescent="0.25">
      <c r="A32" t="s">
        <v>41</v>
      </c>
      <c r="B32" t="s">
        <v>12</v>
      </c>
      <c r="C32">
        <v>11</v>
      </c>
      <c r="D32" s="6">
        <f>C32/'[1]2016 Population'!B33*1000</f>
        <v>11.494252873563218</v>
      </c>
      <c r="E32">
        <v>23</v>
      </c>
      <c r="F32" s="6">
        <f>E32/'[1]2017 Population'!B33*1000</f>
        <v>24.731182795698924</v>
      </c>
      <c r="G32">
        <v>15</v>
      </c>
      <c r="H32" s="6">
        <f>G32/'[1]2018 Population'!B33*1000</f>
        <v>16.042780748663102</v>
      </c>
      <c r="I32">
        <v>19</v>
      </c>
      <c r="J32" s="6">
        <f>I32/'[1]2019 Population'!B33*1000</f>
        <v>20.765027322404372</v>
      </c>
    </row>
    <row r="33" spans="1:10" x14ac:dyDescent="0.25">
      <c r="A33" t="s">
        <v>42</v>
      </c>
      <c r="B33" t="s">
        <v>12</v>
      </c>
      <c r="C33">
        <v>40</v>
      </c>
      <c r="D33" s="5">
        <f>C33/'[1]2016 Population'!B34*1000</f>
        <v>19.607843137254903</v>
      </c>
      <c r="E33">
        <v>67</v>
      </c>
      <c r="F33" s="5">
        <f>E33/'[1]2017 Population'!B34*1000</f>
        <v>33.053774050320669</v>
      </c>
      <c r="G33">
        <v>36</v>
      </c>
      <c r="H33" s="5">
        <f>G33/'[1]2018 Population'!B34*1000</f>
        <v>17.751479289940828</v>
      </c>
      <c r="I33">
        <v>41</v>
      </c>
      <c r="J33" s="5">
        <f>I33/'[1]2019 Population'!B34*1000</f>
        <v>20.246913580246915</v>
      </c>
    </row>
    <row r="34" spans="1:10" x14ac:dyDescent="0.25">
      <c r="A34" t="s">
        <v>43</v>
      </c>
      <c r="B34" t="s">
        <v>12</v>
      </c>
      <c r="C34">
        <v>38</v>
      </c>
      <c r="D34" s="5">
        <f>C34/'[1]2016 Population'!B35*1000</f>
        <v>23.543990086741015</v>
      </c>
      <c r="E34">
        <v>34</v>
      </c>
      <c r="F34" s="5">
        <f>E34/'[1]2017 Population'!B35*1000</f>
        <v>20.731707317073173</v>
      </c>
      <c r="G34">
        <v>23</v>
      </c>
      <c r="H34" s="5">
        <f>G34/'[1]2018 Population'!B35*1000</f>
        <v>14.232673267326733</v>
      </c>
      <c r="I34">
        <v>27</v>
      </c>
      <c r="J34" s="5">
        <f>I34/'[1]2019 Population'!B35*1000</f>
        <v>16.707920792079207</v>
      </c>
    </row>
    <row r="35" spans="1:10" x14ac:dyDescent="0.25">
      <c r="A35" t="s">
        <v>44</v>
      </c>
      <c r="B35" t="s">
        <v>12</v>
      </c>
      <c r="C35">
        <v>12</v>
      </c>
      <c r="D35" s="6">
        <f>C35/'[1]2016 Population'!B36*1000</f>
        <v>23.575638506876228</v>
      </c>
      <c r="E35">
        <v>15</v>
      </c>
      <c r="F35" s="6">
        <f>E35/'[1]2017 Population'!B36*1000</f>
        <v>30.18108651911469</v>
      </c>
      <c r="G35">
        <v>10</v>
      </c>
      <c r="H35" s="6">
        <f>G35/'[1]2018 Population'!B36*1000</f>
        <v>19.762845849802371</v>
      </c>
      <c r="I35">
        <v>13</v>
      </c>
      <c r="J35" s="6">
        <f>I35/'[1]2019 Population'!B36*1000</f>
        <v>25.844930417495029</v>
      </c>
    </row>
    <row r="36" spans="1:10" x14ac:dyDescent="0.25">
      <c r="A36" t="s">
        <v>45</v>
      </c>
      <c r="B36" t="s">
        <v>12</v>
      </c>
      <c r="C36">
        <v>15</v>
      </c>
      <c r="D36" s="6">
        <f>C36/'[1]2016 Population'!B37*1000</f>
        <v>15.544041450777202</v>
      </c>
      <c r="E36">
        <v>17</v>
      </c>
      <c r="F36" s="6">
        <f>E36/'[1]2017 Population'!B37*1000</f>
        <v>17.989417989417991</v>
      </c>
      <c r="G36">
        <v>18</v>
      </c>
      <c r="H36" s="6">
        <f>G36/'[1]2018 Population'!B37*1000</f>
        <v>19.845644983461963</v>
      </c>
      <c r="I36">
        <v>11</v>
      </c>
      <c r="J36" s="6">
        <f>I36/'[1]2019 Population'!B37*1000</f>
        <v>12.457531143827861</v>
      </c>
    </row>
    <row r="37" spans="1:10" x14ac:dyDescent="0.25">
      <c r="A37" t="s">
        <v>46</v>
      </c>
      <c r="B37" t="s">
        <v>12</v>
      </c>
      <c r="C37">
        <v>14</v>
      </c>
      <c r="D37" s="6">
        <f>C37/'[1]2016 Population'!B38*1000</f>
        <v>14.084507042253522</v>
      </c>
      <c r="E37">
        <v>14</v>
      </c>
      <c r="F37" s="6">
        <f>E37/'[1]2017 Population'!B38*1000</f>
        <v>14.141414141414142</v>
      </c>
      <c r="G37">
        <v>8</v>
      </c>
      <c r="H37" s="6">
        <f>G37/'[1]2018 Population'!B38*1000</f>
        <v>8.1716036772216558</v>
      </c>
      <c r="I37">
        <v>12</v>
      </c>
      <c r="J37" s="6">
        <f>I37/'[1]2019 Population'!B38*1000</f>
        <v>12.195121951219512</v>
      </c>
    </row>
    <row r="38" spans="1:10" x14ac:dyDescent="0.25">
      <c r="A38" t="s">
        <v>47</v>
      </c>
      <c r="B38" t="s">
        <v>12</v>
      </c>
      <c r="C38">
        <v>105</v>
      </c>
      <c r="D38" s="5">
        <f>C38/'[1]2016 Population'!B39*1000</f>
        <v>16.03053435114504</v>
      </c>
      <c r="E38">
        <v>104</v>
      </c>
      <c r="F38" s="5">
        <f>E38/'[1]2017 Population'!B39*1000</f>
        <v>16.124031007751938</v>
      </c>
      <c r="G38">
        <v>100</v>
      </c>
      <c r="H38" s="5">
        <f>G38/'[1]2018 Population'!B39*1000</f>
        <v>15.375153751537516</v>
      </c>
      <c r="I38">
        <v>100</v>
      </c>
      <c r="J38" s="5">
        <f>I38/'[1]2019 Population'!B39*1000</f>
        <v>15.391719255040789</v>
      </c>
    </row>
    <row r="39" spans="1:10" x14ac:dyDescent="0.25">
      <c r="A39" t="s">
        <v>48</v>
      </c>
      <c r="B39" t="s">
        <v>12</v>
      </c>
      <c r="C39">
        <v>58</v>
      </c>
      <c r="D39" s="5">
        <f>C39/'[1]2016 Population'!B40*1000</f>
        <v>18.929503916449086</v>
      </c>
      <c r="E39">
        <v>49</v>
      </c>
      <c r="F39" s="5">
        <f>E39/'[1]2017 Population'!B40*1000</f>
        <v>16.144975288303129</v>
      </c>
      <c r="G39">
        <v>33</v>
      </c>
      <c r="H39" s="5">
        <f>G39/'[1]2018 Population'!B40*1000</f>
        <v>10.992671552298468</v>
      </c>
      <c r="I39">
        <v>40</v>
      </c>
      <c r="J39" s="5">
        <f>I39/'[1]2019 Population'!B40*1000</f>
        <v>13.499831252109349</v>
      </c>
    </row>
    <row r="40" spans="1:10" x14ac:dyDescent="0.25">
      <c r="A40" t="s">
        <v>49</v>
      </c>
      <c r="B40" t="s">
        <v>12</v>
      </c>
      <c r="C40">
        <v>536</v>
      </c>
      <c r="D40" s="5">
        <f>C40/'[1]2016 Population'!B41*1000</f>
        <v>13.082743470832316</v>
      </c>
      <c r="E40">
        <v>522</v>
      </c>
      <c r="F40" s="5">
        <f>E40/'[1]2017 Population'!B41*1000</f>
        <v>12.67574852480513</v>
      </c>
      <c r="G40">
        <v>498</v>
      </c>
      <c r="H40" s="5">
        <f>G40/'[1]2018 Population'!B41*1000</f>
        <v>12.06073962849047</v>
      </c>
      <c r="I40">
        <v>449</v>
      </c>
      <c r="J40" s="5">
        <f>I40/'[1]2019 Population'!B41*1000</f>
        <v>10.940812397962913</v>
      </c>
    </row>
    <row r="41" spans="1:10" x14ac:dyDescent="0.25">
      <c r="A41" t="s">
        <v>50</v>
      </c>
      <c r="B41" t="s">
        <v>12</v>
      </c>
      <c r="C41">
        <v>17</v>
      </c>
      <c r="D41" s="6">
        <f>C41/'[1]2016 Population'!B42*1000</f>
        <v>19.836639439906651</v>
      </c>
      <c r="E41">
        <v>17</v>
      </c>
      <c r="F41" s="6">
        <f>E41/'[1]2017 Population'!B42*1000</f>
        <v>19.836639439906651</v>
      </c>
      <c r="G41">
        <v>16</v>
      </c>
      <c r="H41" s="6">
        <f>G41/'[1]2018 Population'!B42*1000</f>
        <v>19.20768307322929</v>
      </c>
      <c r="I41">
        <v>10</v>
      </c>
      <c r="J41" s="6">
        <f>I41/'[1]2019 Population'!B42*1000</f>
        <v>12.610340479192939</v>
      </c>
    </row>
    <row r="42" spans="1:10" x14ac:dyDescent="0.25">
      <c r="A42" t="s">
        <v>51</v>
      </c>
      <c r="B42" t="s">
        <v>12</v>
      </c>
      <c r="C42">
        <v>57</v>
      </c>
      <c r="D42" s="5">
        <f>C42/'[1]2016 Population'!B43*1000</f>
        <v>9.7602739726027394</v>
      </c>
      <c r="E42">
        <v>66</v>
      </c>
      <c r="F42" s="5">
        <f>E42/'[1]2017 Population'!B43*1000</f>
        <v>11.348005502063273</v>
      </c>
      <c r="G42">
        <v>70</v>
      </c>
      <c r="H42" s="5">
        <f>G42/'[1]2018 Population'!B43*1000</f>
        <v>12.285012285012284</v>
      </c>
      <c r="I42">
        <v>69</v>
      </c>
      <c r="J42" s="5">
        <f>I42/'[1]2019 Population'!B43*1000</f>
        <v>12.122276879831343</v>
      </c>
    </row>
    <row r="43" spans="1:10" x14ac:dyDescent="0.25">
      <c r="A43" t="s">
        <v>52</v>
      </c>
      <c r="B43" t="s">
        <v>12</v>
      </c>
      <c r="C43">
        <v>34</v>
      </c>
      <c r="D43" s="5">
        <f>C43/'[1]2016 Population'!B44*1000</f>
        <v>17.444843509492046</v>
      </c>
      <c r="E43">
        <v>24</v>
      </c>
      <c r="F43" s="5">
        <f>E43/'[1]2017 Population'!B44*1000</f>
        <v>12.441679626749611</v>
      </c>
      <c r="G43">
        <v>32</v>
      </c>
      <c r="H43" s="5">
        <f>G43/'[1]2018 Population'!B44*1000</f>
        <v>16.418676244227807</v>
      </c>
      <c r="I43">
        <v>33</v>
      </c>
      <c r="J43" s="5">
        <f>I43/'[1]2019 Population'!B44*1000</f>
        <v>16.64145234493192</v>
      </c>
    </row>
    <row r="44" spans="1:10" x14ac:dyDescent="0.25">
      <c r="A44" t="s">
        <v>53</v>
      </c>
      <c r="B44" t="s">
        <v>12</v>
      </c>
      <c r="C44">
        <v>100</v>
      </c>
      <c r="D44" s="5">
        <f>C44/'[1]2016 Population'!B45*1000</f>
        <v>8.7842586085734364</v>
      </c>
      <c r="E44">
        <v>98</v>
      </c>
      <c r="F44" s="5">
        <f>E44/'[1]2017 Population'!B45*1000</f>
        <v>8.5836909871244629</v>
      </c>
      <c r="G44">
        <v>82</v>
      </c>
      <c r="H44" s="5">
        <f>G44/'[1]2018 Population'!B45*1000</f>
        <v>7.0726237709159907</v>
      </c>
      <c r="I44">
        <v>99</v>
      </c>
      <c r="J44" s="5">
        <f>I44/'[1]2019 Population'!B45*1000</f>
        <v>8.5477465031946132</v>
      </c>
    </row>
    <row r="45" spans="1:10" x14ac:dyDescent="0.25">
      <c r="A45" t="s">
        <v>54</v>
      </c>
      <c r="B45" t="s">
        <v>12</v>
      </c>
      <c r="C45">
        <v>74</v>
      </c>
      <c r="D45" s="5">
        <f>C45/'[1]2016 Population'!B46*1000</f>
        <v>12.489451476793249</v>
      </c>
      <c r="E45">
        <v>60</v>
      </c>
      <c r="F45" s="5">
        <f>E45/'[1]2017 Population'!B46*1000</f>
        <v>10.121457489878543</v>
      </c>
      <c r="G45">
        <v>61</v>
      </c>
      <c r="H45" s="5">
        <f>G45/'[1]2018 Population'!B46*1000</f>
        <v>10.080978350685838</v>
      </c>
      <c r="I45">
        <v>66</v>
      </c>
      <c r="J45" s="5">
        <f>I45/'[1]2019 Population'!B46*1000</f>
        <v>10.452961672473869</v>
      </c>
    </row>
    <row r="46" spans="1:10" x14ac:dyDescent="0.25">
      <c r="A46" t="s">
        <v>55</v>
      </c>
      <c r="B46" t="s">
        <v>12</v>
      </c>
      <c r="C46">
        <v>13</v>
      </c>
      <c r="D46" s="6">
        <f>C46/'[1]2016 Population'!B47*1000</f>
        <v>20.90032154340836</v>
      </c>
      <c r="E46">
        <v>9</v>
      </c>
      <c r="F46" s="6">
        <f>E46/'[1]2017 Population'!B47*1000</f>
        <v>15.151515151515152</v>
      </c>
      <c r="G46">
        <v>9</v>
      </c>
      <c r="H46" s="6">
        <f>G46/'[1]2018 Population'!B47*1000</f>
        <v>15.463917525773196</v>
      </c>
      <c r="I46">
        <v>6</v>
      </c>
      <c r="J46" s="6">
        <f>I46/'[1]2019 Population'!B47*1000</f>
        <v>10.507880910683012</v>
      </c>
    </row>
    <row r="47" spans="1:10" x14ac:dyDescent="0.25">
      <c r="A47" t="s">
        <v>56</v>
      </c>
      <c r="B47" t="s">
        <v>12</v>
      </c>
      <c r="C47">
        <v>21</v>
      </c>
      <c r="D47" s="5">
        <f>C47/'[1]2016 Population'!B48*1000</f>
        <v>15.086206896551724</v>
      </c>
      <c r="E47">
        <v>23</v>
      </c>
      <c r="F47" s="5">
        <f>E47/'[1]2017 Population'!B48*1000</f>
        <v>17.189835575485798</v>
      </c>
      <c r="G47">
        <v>17</v>
      </c>
      <c r="H47" s="5">
        <f>G47/'[1]2018 Population'!B48*1000</f>
        <v>12.888551933282789</v>
      </c>
      <c r="I47">
        <v>15</v>
      </c>
      <c r="J47" s="5">
        <f>I47/'[1]2019 Population'!B48*1000</f>
        <v>12.145748987854251</v>
      </c>
    </row>
    <row r="48" spans="1:10" x14ac:dyDescent="0.25">
      <c r="A48" t="s">
        <v>57</v>
      </c>
      <c r="B48" t="s">
        <v>12</v>
      </c>
      <c r="C48">
        <v>207</v>
      </c>
      <c r="D48" s="5">
        <f>C48/'[1]2016 Population'!B49*1000</f>
        <v>9.1173361522198721</v>
      </c>
      <c r="E48">
        <v>215</v>
      </c>
      <c r="F48" s="5">
        <f>E48/'[1]2017 Population'!B49*1000</f>
        <v>9.364927258471992</v>
      </c>
      <c r="G48">
        <v>192</v>
      </c>
      <c r="H48" s="5">
        <f>G48/'[1]2018 Population'!B49*1000</f>
        <v>8.342022940563087</v>
      </c>
      <c r="I48">
        <v>205</v>
      </c>
      <c r="J48" s="5">
        <f>I48/'[1]2019 Population'!B49*1000</f>
        <v>8.8798405960322278</v>
      </c>
    </row>
    <row r="49" spans="1:10" x14ac:dyDescent="0.25">
      <c r="A49" t="s">
        <v>58</v>
      </c>
      <c r="B49" t="s">
        <v>12</v>
      </c>
      <c r="C49">
        <v>10</v>
      </c>
      <c r="D49" s="5">
        <f>C49/'[1]2016 Population'!B50*1000</f>
        <v>8.3542188805346704</v>
      </c>
      <c r="E49">
        <v>20</v>
      </c>
      <c r="F49" s="5">
        <f>E49/'[1]2017 Population'!B50*1000</f>
        <v>16.992353440951572</v>
      </c>
      <c r="G49">
        <v>19</v>
      </c>
      <c r="H49" s="5">
        <f>G49/'[1]2018 Population'!B50*1000</f>
        <v>16.309012875536482</v>
      </c>
      <c r="I49">
        <v>12</v>
      </c>
      <c r="J49" s="5">
        <f>I49/'[1]2019 Population'!B50*1000</f>
        <v>10.118043844856661</v>
      </c>
    </row>
    <row r="50" spans="1:10" x14ac:dyDescent="0.25">
      <c r="A50" t="s">
        <v>59</v>
      </c>
      <c r="B50" t="s">
        <v>12</v>
      </c>
      <c r="C50">
        <v>44</v>
      </c>
      <c r="D50" s="5">
        <f>C50/'[1]2016 Population'!B51*1000</f>
        <v>25.776215582893968</v>
      </c>
      <c r="E50">
        <v>34</v>
      </c>
      <c r="F50" s="5">
        <f>E50/'[1]2017 Population'!B51*1000</f>
        <v>20.214030915576696</v>
      </c>
      <c r="G50">
        <v>29</v>
      </c>
      <c r="H50" s="5">
        <f>G50/'[1]2018 Population'!B51*1000</f>
        <v>17.354877318970676</v>
      </c>
      <c r="I50">
        <v>30</v>
      </c>
      <c r="J50" s="5">
        <f>I50/'[1]2019 Population'!B51*1000</f>
        <v>17.878426698450536</v>
      </c>
    </row>
    <row r="51" spans="1:10" x14ac:dyDescent="0.25">
      <c r="A51" t="s">
        <v>60</v>
      </c>
      <c r="B51" t="s">
        <v>12</v>
      </c>
      <c r="C51">
        <v>140</v>
      </c>
      <c r="D51" s="5">
        <f>C51/'[1]2016 Population'!B52*1000</f>
        <v>22.760526743618922</v>
      </c>
      <c r="E51">
        <v>145</v>
      </c>
      <c r="F51" s="5">
        <f>E51/'[1]2017 Population'!B52*1000</f>
        <v>23.237179487179489</v>
      </c>
      <c r="G51">
        <v>140</v>
      </c>
      <c r="H51" s="5">
        <f>G51/'[1]2018 Population'!B52*1000</f>
        <v>22.540653678956691</v>
      </c>
      <c r="I51">
        <v>123</v>
      </c>
      <c r="J51" s="5">
        <f>I51/'[1]2019 Population'!B52*1000</f>
        <v>19.285042333019756</v>
      </c>
    </row>
    <row r="52" spans="1:10" x14ac:dyDescent="0.25">
      <c r="A52" t="s">
        <v>61</v>
      </c>
      <c r="B52" t="s">
        <v>12</v>
      </c>
      <c r="C52">
        <v>424</v>
      </c>
      <c r="D52" s="5">
        <f>C52/'[1]2016 Population'!B53*1000</f>
        <v>15.902782987022729</v>
      </c>
      <c r="E52">
        <v>399</v>
      </c>
      <c r="F52" s="5">
        <f>E52/'[1]2017 Population'!B53*1000</f>
        <v>15.052059755545496</v>
      </c>
      <c r="G52">
        <v>385</v>
      </c>
      <c r="H52" s="5">
        <f>G52/'[1]2018 Population'!B53*1000</f>
        <v>14.636557177615572</v>
      </c>
      <c r="I52">
        <v>373</v>
      </c>
      <c r="J52" s="5">
        <f>I52/'[1]2019 Population'!B53*1000</f>
        <v>14.263862332695984</v>
      </c>
    </row>
    <row r="53" spans="1:10" x14ac:dyDescent="0.25">
      <c r="A53" t="s">
        <v>62</v>
      </c>
      <c r="B53" t="s">
        <v>12</v>
      </c>
      <c r="C53">
        <v>32</v>
      </c>
      <c r="D53" s="5">
        <f>C53/'[1]2016 Population'!B54*1000</f>
        <v>22.792022792022792</v>
      </c>
      <c r="E53">
        <v>23</v>
      </c>
      <c r="F53" s="5">
        <f>E53/'[1]2017 Population'!B54*1000</f>
        <v>16.800584368151938</v>
      </c>
      <c r="G53">
        <v>15</v>
      </c>
      <c r="H53" s="5">
        <f>G53/'[1]2018 Population'!B54*1000</f>
        <v>11.11934766493699</v>
      </c>
      <c r="I53">
        <v>29</v>
      </c>
      <c r="J53" s="5">
        <f>I53/'[1]2019 Population'!B54*1000</f>
        <v>22.60327357755261</v>
      </c>
    </row>
    <row r="54" spans="1:10" x14ac:dyDescent="0.25">
      <c r="A54" t="s">
        <v>63</v>
      </c>
      <c r="B54" t="s">
        <v>12</v>
      </c>
      <c r="C54">
        <v>272</v>
      </c>
      <c r="D54" s="5">
        <f>C54/'[1]2016 Population'!B55*1000</f>
        <v>19.428571428571427</v>
      </c>
      <c r="E54">
        <v>261</v>
      </c>
      <c r="F54" s="5">
        <f>E54/'[1]2017 Population'!B55*1000</f>
        <v>18.178019222732971</v>
      </c>
      <c r="G54">
        <v>233</v>
      </c>
      <c r="H54" s="5">
        <f>G54/'[1]2018 Population'!B55*1000</f>
        <v>16.216592427616927</v>
      </c>
      <c r="I54">
        <v>258</v>
      </c>
      <c r="J54" s="5">
        <f>I54/'[1]2019 Population'!B55*1000</f>
        <v>17.844791810762207</v>
      </c>
    </row>
    <row r="55" spans="1:10" x14ac:dyDescent="0.25">
      <c r="A55" t="s">
        <v>64</v>
      </c>
      <c r="B55" t="s">
        <v>12</v>
      </c>
      <c r="C55">
        <v>130</v>
      </c>
      <c r="D55" s="5">
        <f>C55/'[1]2016 Population'!B56*1000</f>
        <v>17.593720395182025</v>
      </c>
      <c r="E55">
        <v>127</v>
      </c>
      <c r="F55" s="5">
        <f>E55/'[1]2017 Population'!B56*1000</f>
        <v>17.243720298710116</v>
      </c>
      <c r="G55">
        <v>128</v>
      </c>
      <c r="H55" s="5">
        <f>G55/'[1]2018 Population'!B56*1000</f>
        <v>17.222820236813778</v>
      </c>
      <c r="I55">
        <v>120</v>
      </c>
      <c r="J55" s="5">
        <f>I55/'[1]2019 Population'!B56*1000</f>
        <v>16.216216216216218</v>
      </c>
    </row>
    <row r="56" spans="1:10" x14ac:dyDescent="0.25">
      <c r="A56" t="s">
        <v>65</v>
      </c>
      <c r="B56" t="s">
        <v>12</v>
      </c>
      <c r="C56">
        <v>11</v>
      </c>
      <c r="D56" s="6">
        <f>C56/'[1]2016 Population'!B57*1000</f>
        <v>15.235457063711912</v>
      </c>
      <c r="E56">
        <v>8</v>
      </c>
      <c r="F56" s="6">
        <f>E56/'[1]2017 Population'!B57*1000</f>
        <v>11.594202898550725</v>
      </c>
      <c r="G56">
        <v>7</v>
      </c>
      <c r="H56" s="6">
        <f>G56/'[1]2018 Population'!B57*1000</f>
        <v>10.37037037037037</v>
      </c>
      <c r="I56">
        <v>12</v>
      </c>
      <c r="J56" s="6">
        <f>I56/'[1]2019 Population'!B57*1000</f>
        <v>18.75</v>
      </c>
    </row>
    <row r="57" spans="1:10" x14ac:dyDescent="0.25">
      <c r="A57" t="s">
        <v>66</v>
      </c>
      <c r="B57" t="s">
        <v>12</v>
      </c>
      <c r="C57">
        <v>17</v>
      </c>
      <c r="D57" s="5">
        <f>C57/'[1]2016 Population'!B58*1000</f>
        <v>15.596330275229359</v>
      </c>
      <c r="E57">
        <v>16</v>
      </c>
      <c r="F57" s="5">
        <f>E57/'[1]2017 Population'!B58*1000</f>
        <v>14.828544949026877</v>
      </c>
      <c r="G57">
        <v>20</v>
      </c>
      <c r="H57" s="5">
        <f>G57/'[1]2018 Population'!B58*1000</f>
        <v>19.286403085824492</v>
      </c>
      <c r="I57">
        <v>15</v>
      </c>
      <c r="J57" s="5">
        <f>I57/'[1]2019 Population'!B58*1000</f>
        <v>14.204545454545453</v>
      </c>
    </row>
    <row r="58" spans="1:10" x14ac:dyDescent="0.25">
      <c r="A58" t="s">
        <v>67</v>
      </c>
      <c r="B58" t="s">
        <v>12</v>
      </c>
      <c r="C58">
        <v>27</v>
      </c>
      <c r="D58" s="5">
        <f>C58/'[1]2016 Population'!B59*1000</f>
        <v>10.584084672677381</v>
      </c>
      <c r="E58">
        <v>25</v>
      </c>
      <c r="F58" s="5">
        <f>E58/'[1]2017 Population'!B59*1000</f>
        <v>10.036130068245685</v>
      </c>
      <c r="G58">
        <v>31</v>
      </c>
      <c r="H58" s="5">
        <f>G58/'[1]2018 Population'!B59*1000</f>
        <v>12.586276898091757</v>
      </c>
      <c r="I58">
        <v>31</v>
      </c>
      <c r="J58" s="5">
        <f>I58/'[1]2019 Population'!B59*1000</f>
        <v>12.689316414244782</v>
      </c>
    </row>
    <row r="59" spans="1:10" x14ac:dyDescent="0.25">
      <c r="A59" t="s">
        <v>68</v>
      </c>
      <c r="B59" t="s">
        <v>12</v>
      </c>
      <c r="C59">
        <v>23</v>
      </c>
      <c r="D59" s="5">
        <f>C59/'[1]2016 Population'!B60*1000</f>
        <v>16.039051603905161</v>
      </c>
      <c r="E59">
        <v>25</v>
      </c>
      <c r="F59" s="5">
        <f>E59/'[1]2017 Population'!B60*1000</f>
        <v>17.806267806267808</v>
      </c>
      <c r="G59">
        <v>25</v>
      </c>
      <c r="H59" s="5">
        <f>G59/'[1]2018 Population'!B60*1000</f>
        <v>18.274853801169591</v>
      </c>
      <c r="I59">
        <v>18</v>
      </c>
      <c r="J59" s="5">
        <f>I59/'[1]2019 Population'!B60*1000</f>
        <v>13.44286781179985</v>
      </c>
    </row>
    <row r="60" spans="1:10" x14ac:dyDescent="0.25">
      <c r="A60" t="s">
        <v>69</v>
      </c>
      <c r="B60" t="s">
        <v>12</v>
      </c>
      <c r="C60">
        <v>54</v>
      </c>
      <c r="D60" s="5">
        <f>C60/'[1]2016 Population'!B61*1000</f>
        <v>15.332197614991482</v>
      </c>
      <c r="E60">
        <v>56</v>
      </c>
      <c r="F60" s="5">
        <f>E60/'[1]2017 Population'!B61*1000</f>
        <v>15.83262651964942</v>
      </c>
      <c r="G60">
        <v>54</v>
      </c>
      <c r="H60" s="5">
        <f>G60/'[1]2018 Population'!B61*1000</f>
        <v>15.358361774744028</v>
      </c>
      <c r="I60">
        <v>56</v>
      </c>
      <c r="J60" s="5">
        <f>I60/'[1]2019 Population'!B61*1000</f>
        <v>15.765765765765764</v>
      </c>
    </row>
    <row r="61" spans="1:10" x14ac:dyDescent="0.25">
      <c r="A61" t="s">
        <v>70</v>
      </c>
      <c r="B61" t="s">
        <v>12</v>
      </c>
      <c r="C61">
        <v>94</v>
      </c>
      <c r="D61" s="5">
        <f>C61/'[1]2016 Population'!B62*1000</f>
        <v>18.069973087274125</v>
      </c>
      <c r="E61">
        <v>76</v>
      </c>
      <c r="F61" s="5">
        <f>E61/'[1]2017 Population'!B62*1000</f>
        <v>14.592933947772657</v>
      </c>
      <c r="G61">
        <v>63</v>
      </c>
      <c r="H61" s="5">
        <f>G61/'[1]2018 Population'!B62*1000</f>
        <v>12.073591414334995</v>
      </c>
      <c r="I61">
        <v>56</v>
      </c>
      <c r="J61" s="5">
        <f>I61/'[1]2019 Population'!B62*1000</f>
        <v>10.63627730294397</v>
      </c>
    </row>
    <row r="62" spans="1:10" x14ac:dyDescent="0.25">
      <c r="A62" t="s">
        <v>71</v>
      </c>
      <c r="B62" t="s">
        <v>12</v>
      </c>
      <c r="C62">
        <v>82</v>
      </c>
      <c r="D62" s="5">
        <f>C62/'[1]2016 Population'!B63*1000</f>
        <v>5.6661138750690991</v>
      </c>
      <c r="E62">
        <v>62</v>
      </c>
      <c r="F62" s="5">
        <f>E62/'[1]2017 Population'!B63*1000</f>
        <v>4.2740934785605953</v>
      </c>
      <c r="G62">
        <v>62</v>
      </c>
      <c r="H62" s="5">
        <f>G62/'[1]2018 Population'!B63*1000</f>
        <v>4.2251601471991274</v>
      </c>
      <c r="I62">
        <v>71</v>
      </c>
      <c r="J62" s="5">
        <f>I62/'[1]2019 Population'!B63*1000</f>
        <v>4.8269766809436403</v>
      </c>
    </row>
    <row r="63" spans="1:10" x14ac:dyDescent="0.25">
      <c r="A63" t="s">
        <v>72</v>
      </c>
      <c r="B63" t="s">
        <v>12</v>
      </c>
      <c r="C63">
        <v>16</v>
      </c>
      <c r="D63" s="6">
        <f>C63/'[1]2016 Population'!B64*1000</f>
        <v>17.410228509249183</v>
      </c>
      <c r="E63">
        <v>11</v>
      </c>
      <c r="F63" s="6">
        <f>E63/'[1]2017 Population'!B64*1000</f>
        <v>12.304250559284117</v>
      </c>
      <c r="G63">
        <v>7</v>
      </c>
      <c r="H63" s="6">
        <f>G63/'[1]2018 Population'!B64*1000</f>
        <v>7.8740157480314963</v>
      </c>
      <c r="I63">
        <v>10</v>
      </c>
      <c r="J63" s="6">
        <f>I63/'[1]2019 Population'!B64*1000</f>
        <v>11.641443538998837</v>
      </c>
    </row>
    <row r="64" spans="1:10" x14ac:dyDescent="0.25">
      <c r="A64" t="s">
        <v>73</v>
      </c>
      <c r="B64" t="s">
        <v>12</v>
      </c>
      <c r="C64">
        <v>78</v>
      </c>
      <c r="D64" s="5">
        <f>C64/'[1]2016 Population'!B65*1000</f>
        <v>15.378548895899053</v>
      </c>
      <c r="E64">
        <v>76</v>
      </c>
      <c r="F64" s="5">
        <f>E64/'[1]2017 Population'!B65*1000</f>
        <v>14.948859166011015</v>
      </c>
      <c r="G64">
        <v>62</v>
      </c>
      <c r="H64" s="5">
        <f>G64/'[1]2018 Population'!B65*1000</f>
        <v>12.043512043512044</v>
      </c>
      <c r="I64">
        <v>62</v>
      </c>
      <c r="J64" s="5">
        <f>I64/'[1]2019 Population'!B65*1000</f>
        <v>11.971423054643752</v>
      </c>
    </row>
    <row r="65" spans="1:10" x14ac:dyDescent="0.25">
      <c r="A65" t="s">
        <v>74</v>
      </c>
      <c r="B65" t="s">
        <v>12</v>
      </c>
      <c r="C65">
        <v>43</v>
      </c>
      <c r="D65" s="5">
        <f>C65/'[1]2016 Population'!B66*1000</f>
        <v>18.655097613882862</v>
      </c>
      <c r="E65">
        <v>43</v>
      </c>
      <c r="F65" s="5">
        <f>E65/'[1]2017 Population'!B66*1000</f>
        <v>18.695652173913043</v>
      </c>
      <c r="G65">
        <v>41</v>
      </c>
      <c r="H65" s="5">
        <f>G65/'[1]2018 Population'!B66*1000</f>
        <v>18.077601410934744</v>
      </c>
      <c r="I65">
        <v>16</v>
      </c>
      <c r="J65" s="5">
        <f>I65/'[1]2019 Population'!B66*1000</f>
        <v>7.2104551599819739</v>
      </c>
    </row>
    <row r="66" spans="1:10" x14ac:dyDescent="0.25">
      <c r="A66" t="s">
        <v>75</v>
      </c>
      <c r="B66" t="s">
        <v>12</v>
      </c>
      <c r="C66">
        <v>197</v>
      </c>
      <c r="D66" s="5">
        <f>C66/'[1]2016 Population'!B67*1000</f>
        <v>13.282092772384035</v>
      </c>
      <c r="E66">
        <v>155</v>
      </c>
      <c r="F66" s="5">
        <f>E66/'[1]2017 Population'!B67*1000</f>
        <v>10.415966668906659</v>
      </c>
      <c r="G66">
        <v>167</v>
      </c>
      <c r="H66" s="5">
        <f>G66/'[1]2018 Population'!B67*1000</f>
        <v>11.353593038275886</v>
      </c>
      <c r="I66">
        <v>185</v>
      </c>
      <c r="J66" s="5">
        <f>I66/'[1]2019 Population'!B67*1000</f>
        <v>12.643521049753964</v>
      </c>
    </row>
    <row r="67" spans="1:10" x14ac:dyDescent="0.25">
      <c r="A67" t="s">
        <v>76</v>
      </c>
      <c r="B67" t="s">
        <v>12</v>
      </c>
      <c r="C67">
        <v>87</v>
      </c>
      <c r="D67" s="5">
        <f>C67/'[1]2016 Population'!B68*1000</f>
        <v>23.107569721115535</v>
      </c>
      <c r="E67">
        <v>80</v>
      </c>
      <c r="F67" s="5">
        <f>E67/'[1]2017 Population'!B68*1000</f>
        <v>21.598272138228939</v>
      </c>
      <c r="G67">
        <v>65</v>
      </c>
      <c r="H67" s="5">
        <f>G67/'[1]2018 Population'!B68*1000</f>
        <v>17.769272826681245</v>
      </c>
      <c r="I67">
        <v>71</v>
      </c>
      <c r="J67" s="5">
        <f>I67/'[1]2019 Population'!B68*1000</f>
        <v>19.314472252448315</v>
      </c>
    </row>
    <row r="68" spans="1:10" x14ac:dyDescent="0.25">
      <c r="A68" t="s">
        <v>77</v>
      </c>
      <c r="B68" t="s">
        <v>12</v>
      </c>
      <c r="C68">
        <v>16</v>
      </c>
      <c r="D68" s="5">
        <f>C68/'[1]2016 Population'!B69*1000</f>
        <v>14.571948998178506</v>
      </c>
      <c r="E68">
        <v>11</v>
      </c>
      <c r="F68" s="5">
        <f>E68/'[1]2017 Population'!B69*1000</f>
        <v>10.377358490566037</v>
      </c>
      <c r="G68">
        <v>19</v>
      </c>
      <c r="H68" s="5">
        <f>G68/'[1]2018 Population'!B69*1000</f>
        <v>18.410852713178297</v>
      </c>
      <c r="I68">
        <v>13</v>
      </c>
      <c r="J68" s="5">
        <f>I68/'[1]2019 Population'!B69*1000</f>
        <v>12.935323383084576</v>
      </c>
    </row>
    <row r="69" spans="1:10" x14ac:dyDescent="0.25">
      <c r="A69" t="s">
        <v>78</v>
      </c>
      <c r="B69" t="s">
        <v>12</v>
      </c>
      <c r="C69">
        <v>15</v>
      </c>
      <c r="D69" s="6">
        <f>C69/'[1]2016 Population'!B70*1000</f>
        <v>18.915510718789406</v>
      </c>
      <c r="E69">
        <v>11</v>
      </c>
      <c r="F69" s="6">
        <f>E69/'[1]2017 Population'!B70*1000</f>
        <v>14.78494623655914</v>
      </c>
      <c r="G69">
        <v>14</v>
      </c>
      <c r="H69" s="6">
        <f>G69/'[1]2018 Population'!B70*1000</f>
        <v>18.71657754010695</v>
      </c>
      <c r="I69">
        <v>23</v>
      </c>
      <c r="J69" s="6">
        <f>I69/'[1]2019 Population'!B70*1000</f>
        <v>32.078103207810322</v>
      </c>
    </row>
    <row r="70" spans="1:10" x14ac:dyDescent="0.25">
      <c r="A70" t="s">
        <v>79</v>
      </c>
      <c r="B70" t="s">
        <v>12</v>
      </c>
      <c r="C70">
        <v>32</v>
      </c>
      <c r="D70" s="5">
        <f>C70/'[1]2016 Population'!B71*1000</f>
        <v>22.535211267605636</v>
      </c>
      <c r="E70">
        <v>30</v>
      </c>
      <c r="F70" s="5">
        <f>E70/'[1]2017 Population'!B71*1000</f>
        <v>21.201413427561839</v>
      </c>
      <c r="G70">
        <v>32</v>
      </c>
      <c r="H70" s="5">
        <f>G70/'[1]2018 Population'!B71*1000</f>
        <v>23.391812865497073</v>
      </c>
      <c r="I70">
        <v>21</v>
      </c>
      <c r="J70" s="5">
        <f>I70/'[1]2019 Population'!B71*1000</f>
        <v>15.532544378698224</v>
      </c>
    </row>
    <row r="71" spans="1:10" x14ac:dyDescent="0.25">
      <c r="F71" s="5"/>
      <c r="H71" s="5"/>
      <c r="J71" s="5"/>
    </row>
    <row r="72" spans="1:10" x14ac:dyDescent="0.25">
      <c r="A72" s="7" t="s">
        <v>80</v>
      </c>
      <c r="B72" s="8"/>
      <c r="C72" s="8"/>
      <c r="D72" s="8"/>
      <c r="E72" s="8"/>
      <c r="F72" s="9"/>
      <c r="G72" s="8"/>
      <c r="H72" s="5"/>
      <c r="J72" s="5"/>
    </row>
    <row r="73" spans="1:10" x14ac:dyDescent="0.25">
      <c r="A73" s="10" t="s">
        <v>81</v>
      </c>
      <c r="B73" s="12" t="s">
        <v>82</v>
      </c>
      <c r="C73" s="12"/>
      <c r="D73" s="12"/>
      <c r="E73" s="12"/>
      <c r="F73" s="12"/>
      <c r="G73" s="12"/>
      <c r="H73" s="5"/>
      <c r="J73" s="5"/>
    </row>
    <row r="74" spans="1:10" x14ac:dyDescent="0.25">
      <c r="B74" s="12"/>
      <c r="C74" s="12"/>
      <c r="D74" s="12"/>
      <c r="E74" s="12"/>
      <c r="F74" s="12"/>
      <c r="G74" s="12"/>
      <c r="H74" s="5"/>
      <c r="J74" s="5"/>
    </row>
    <row r="75" spans="1:10" x14ac:dyDescent="0.25">
      <c r="B75" s="12"/>
      <c r="C75" s="12"/>
      <c r="D75" s="12"/>
      <c r="E75" s="12"/>
      <c r="F75" s="12"/>
      <c r="G75" s="12"/>
      <c r="H75" s="5"/>
      <c r="J75" s="5"/>
    </row>
    <row r="76" spans="1:10" x14ac:dyDescent="0.25">
      <c r="B76" s="12"/>
      <c r="C76" s="12"/>
      <c r="D76" s="12"/>
      <c r="E76" s="12"/>
      <c r="F76" s="12"/>
      <c r="G76" s="12"/>
      <c r="H76" s="5"/>
      <c r="J76" s="5"/>
    </row>
  </sheetData>
  <mergeCells count="2">
    <mergeCell ref="A1:D1"/>
    <mergeCell ref="B73:G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Teen Pregnancy</vt:lpstr>
    </vt:vector>
  </TitlesOfParts>
  <Company>Alabama Department of Public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Carlene Robinson</dc:creator>
  <cp:lastModifiedBy>Carlene Robinson</cp:lastModifiedBy>
  <dcterms:created xsi:type="dcterms:W3CDTF">2022-02-28T18:33:24Z</dcterms:created>
  <dcterms:modified xsi:type="dcterms:W3CDTF">2022-02-28T20:40:43Z</dcterms:modified>
</cp:coreProperties>
</file>